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Main\Management Services\Contracts Team\ACTIVE Parks Procurements\FY 23-24 Procurement\IFB-24-0230\"/>
    </mc:Choice>
  </mc:AlternateContent>
  <xr:revisionPtr revIDLastSave="0" documentId="8_{3F00CBD9-86BC-47FE-AE8F-7E8263120513}" xr6:coauthVersionLast="47" xr6:coauthVersionMax="47" xr10:uidLastSave="{00000000-0000-0000-0000-000000000000}"/>
  <bookViews>
    <workbookView xWindow="-120" yWindow="-120" windowWidth="29040" windowHeight="15840" xr2:uid="{D279A6C4-7327-4FEE-94D9-04C5ADF1571D}"/>
  </bookViews>
  <sheets>
    <sheet name="Line Item (2)"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4" i="10" l="1"/>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7" i="10"/>
  <c r="F8" i="10"/>
  <c r="F9" i="10"/>
  <c r="F10" i="10"/>
  <c r="F11" i="10"/>
  <c r="F12" i="10"/>
  <c r="F13" i="10"/>
  <c r="F6" i="10"/>
  <c r="F195" i="10" l="1"/>
</calcChain>
</file>

<file path=xl/sharedStrings.xml><?xml version="1.0" encoding="utf-8"?>
<sst xmlns="http://schemas.openxmlformats.org/spreadsheetml/2006/main" count="205" uniqueCount="202">
  <si>
    <t>Item No.</t>
  </si>
  <si>
    <t>Delivery Calendar Days ARO</t>
  </si>
  <si>
    <t>Total</t>
  </si>
  <si>
    <t>Manufacturer's Name</t>
  </si>
  <si>
    <t>Date of Issue</t>
  </si>
  <si>
    <t>Published Price List Number</t>
  </si>
  <si>
    <t>Title</t>
  </si>
  <si>
    <t>Description</t>
  </si>
  <si>
    <t>Unit Cost</t>
  </si>
  <si>
    <t>Estimated Annual Quantity</t>
  </si>
  <si>
    <t>Discount Off List</t>
  </si>
  <si>
    <t>Discount Off Retail</t>
  </si>
  <si>
    <t>Aqua Creek Scout pool lift cover</t>
  </si>
  <si>
    <t>150-gallon double wall storage tank 34" x 48" tall. (Must be able to fit through 36" wide door openinq)</t>
  </si>
  <si>
    <t>120-gallon double wall storage tank 34" x 48" tall (Must be able to fit through 36" wide door openinq)</t>
  </si>
  <si>
    <t>Water level controls surge chamber float with actuating multiport pilot control that provides hydraulic on/off operation. Designed for surge tanks, control operates a minimum level change of 1" and a maximum change of 19". Includes 2' PVC rod, and wall mountinq bracket.</t>
  </si>
  <si>
    <t>Stark Influent pressure gauge</t>
  </si>
  <si>
    <t>Stark Effluent pressure oauqe</t>
  </si>
  <si>
    <t>Stark Multiport pressure gauqe</t>
  </si>
  <si>
    <t>Self-anchoring skimmer weirs 6"</t>
  </si>
  <si>
    <t>Self-anchoring skimmer weirs 7"</t>
  </si>
  <si>
    <t>Self-anchoring skimmer weirs 8"</t>
  </si>
  <si>
    <t>Self-anchoring skimmer weirs 9"</t>
  </si>
  <si>
    <t>Self-anchoring skimmer weirs 8 3/8"</t>
  </si>
  <si>
    <t>Self-anchoring skimmer weirs 10"</t>
  </si>
  <si>
    <t>Calibration of Palintest 9 Photometer test kit</t>
  </si>
  <si>
    <t>Cyanuric Acid testing agents for Palintest 9 Photometer test kit, Needs to be able to read cyanuric acid levels between 2 -200 oom, 50 test per pack</t>
  </si>
  <si>
    <t xml:space="preserve">Palintest 9 Photometer replacement parts (Glass test tubes) </t>
  </si>
  <si>
    <t>Palintest 9 Photometer replacement parts (dilution tube)</t>
  </si>
  <si>
    <t>Palintest 9 Photometer replacement parts (crushing/ stirring rods pack of 10)</t>
  </si>
  <si>
    <t>Modulating valve (replacement floats only)</t>
  </si>
  <si>
    <t>Aquastar Wave drain Cover 9" x 9" Made with UV resistant polymers. For existing frames. We have various different sump depths and sizes. Flow rates will vary</t>
  </si>
  <si>
    <t>Mermaid lid (acrylic) 11 ¼"</t>
  </si>
  <si>
    <t>Mermaid lid (acrylic) 13 ¼"</t>
  </si>
  <si>
    <t>Mermaid lid (acrylic) 15 ¼"</t>
  </si>
  <si>
    <t>Bag Leaf Catcher</t>
  </si>
  <si>
    <t>Brush Pool Nylon</t>
  </si>
  <si>
    <t>Brush Pool Stainless Steel</t>
  </si>
  <si>
    <t>Float Pool Rope 1/2"X3"X5"</t>
  </si>
  <si>
    <t>Float Pool Rope 3/4"X5"X9"</t>
  </si>
  <si>
    <t>Head Leaf Catcher AQ3017W</t>
  </si>
  <si>
    <t>Head Pool Vacuum FM 100 AQUALITY</t>
  </si>
  <si>
    <t>Hook Lane Rope 1/2" (stainless 40 each steel)</t>
  </si>
  <si>
    <t>Hose Pool Vacuum 2"X50'</t>
  </si>
  <si>
    <t>Life Hook (SHEPHERD'S CROOK)</t>
  </si>
  <si>
    <t>Light Pool 400W Complete Kit Pentair</t>
  </si>
  <si>
    <t>Net Pool Leaf Rake</t>
  </si>
  <si>
    <t>PH Chemtrol Sensor 3/4" THREADS</t>
  </si>
  <si>
    <t xml:space="preserve">Pole 16' Aluminum (POOL BRUSH/NET/HOOK) </t>
  </si>
  <si>
    <t>Pole Telescoping Pool Vacuum</t>
  </si>
  <si>
    <t>Pool Test Kit Taylor K2006</t>
  </si>
  <si>
    <t>Umbrella for Guard Chair</t>
  </si>
  <si>
    <t xml:space="preserve">ORP Chemtrol Sensor 3/4" Threads </t>
  </si>
  <si>
    <t>Rope 1 /2" Pool Lane 300ft Roll</t>
  </si>
  <si>
    <t>Rope 3/4" Pool Dive 300ft Roll</t>
  </si>
  <si>
    <t>Chemtrol controller PC 3000 rebuilds. These will be sent back to the factorv to be  re-built .</t>
  </si>
  <si>
    <t>Chemtrol ORP probes</t>
  </si>
  <si>
    <t>Chemtrol pH probes</t>
  </si>
  <si>
    <t>Chemtrol bv pass line  assemblv</t>
  </si>
  <si>
    <t>Chemtrol by pass line assembly (2100)</t>
  </si>
  <si>
    <t>Chemtrol  in line Y strainer</t>
  </si>
  <si>
    <t>Chemtrol in line flow meter ½"</t>
  </si>
  <si>
    <t>Chemtrol rotary safety flow switch, 2100</t>
  </si>
  <si>
    <t>Chemtrol rotary  safety flow switch, Diaital</t>
  </si>
  <si>
    <t>Chemtrol rotary  safety flow switch, analoa</t>
  </si>
  <si>
    <t>Chemtrol blade  safety flow switch, analoa</t>
  </si>
  <si>
    <t>Stenner chemical  feed pumps 45M series dual head</t>
  </si>
  <si>
    <t>Stenner chemical feed  pumps 85M series dual head</t>
  </si>
  <si>
    <t>Stenner chemical feed  pumps 45M series single head</t>
  </si>
  <si>
    <t>Stenner chemical feed  pumps 85M series single head</t>
  </si>
  <si>
    <t>64916 SPOKE GSKT 271148 PF 2 MPV 5 SPOKE 271148</t>
  </si>
  <si>
    <t>Enzyme BOTTLE Clarifier (3 liter bottle)</t>
  </si>
  <si>
    <t>Reagent DPD Powder R0870 (.75 oz. bottle)</t>
  </si>
  <si>
    <t>Reagent PH IND SOL (PHENOL RED) R0004  (.75 oz. bottle)</t>
  </si>
  <si>
    <t>Reagent  Sulfuric Acid 12N LIQUID R0009 (.75 oz.  bottle)</t>
  </si>
  <si>
    <t>Reagent Total Alkalinity IND R0008(LIQ) (.75 oz. bottle)</t>
  </si>
  <si>
    <t>Filter Aid (1 qt. bottle)</t>
  </si>
  <si>
    <t>Sodium Thiosulfate (50 pound bag)</t>
  </si>
  <si>
    <t>Soda Ash (50 pound bag)</t>
  </si>
  <si>
    <t>Calcium Hypochlorite (25Ib bucket)</t>
  </si>
  <si>
    <t>Pool Perfect (3 liter bottle)</t>
  </si>
  <si>
    <t>Palin Test Ap087 (kits)</t>
  </si>
  <si>
    <t>Palintest Ak131 (kits)</t>
  </si>
  <si>
    <t>Pentair/Triton Sand Filter Pressure gauge</t>
  </si>
  <si>
    <t>Pentair/Triton Sand Filter Lateral 9 ¼" TR100</t>
  </si>
  <si>
    <t>Pentair/Triton Sand Filter Drain Cap ½"</t>
  </si>
  <si>
    <t>Pentair/Triton Sand Filter Air release valve (100-140)</t>
  </si>
  <si>
    <t>Pentair/Triton BWV</t>
  </si>
  <si>
    <t>Pentair/Triton Sand Filter Lid (100-140)</t>
  </si>
  <si>
    <t>Pentair/Triton Sand Filter O ring, lid (100-140)</t>
  </si>
  <si>
    <t>Pentair/Triton Sand Filter Air release valve (100C-140C)</t>
  </si>
  <si>
    <t>Pentair/Triton Sand Filter Lid 8 ½" black (100C-140C)</t>
  </si>
  <si>
    <t>Pentair/Triton Sand Filter Square ring, lid (100C-140C)</t>
  </si>
  <si>
    <t>Pentair/Triton valve stem rings</t>
  </si>
  <si>
    <t xml:space="preserve">Pentair/Triton Backwash Valve Full flow sand 2" </t>
  </si>
  <si>
    <t>Pentair/Triton Backwash Valve Hi flow sand MPV, 2" PVC</t>
  </si>
  <si>
    <t>Stark Multiport actuator</t>
  </si>
  <si>
    <t>Stark Actuator check valve ¼"</t>
  </si>
  <si>
    <t>Stark Polvethvlene tubing ¼" (per ft.)</t>
  </si>
  <si>
    <t xml:space="preserve">Stark 2" ABS Unitrol valve, sand filter </t>
  </si>
  <si>
    <t>Stark Pentair back wash valves</t>
  </si>
  <si>
    <t xml:space="preserve">Stark 2" Multiport valve, sand filter </t>
  </si>
  <si>
    <t>Stark 2" Hi flow valve, sand filter</t>
  </si>
  <si>
    <t>Stark 3-wav backwash valves 4"</t>
  </si>
  <si>
    <t>Stark 3-way backwash valves 6"</t>
  </si>
  <si>
    <t>Stark 3-way backwash valves 6" clear Gray</t>
  </si>
  <si>
    <t>Stark Grooved coupling, 4"</t>
  </si>
  <si>
    <t>Stark Grooved coupling, 6"</t>
  </si>
  <si>
    <t>Stark 2-way priority valve 4"</t>
  </si>
  <si>
    <t>Stark 2-wav priority valve 6"</t>
  </si>
  <si>
    <t>Stark back wash sight glass 2"</t>
  </si>
  <si>
    <t xml:space="preserve">Stark Diverters </t>
  </si>
  <si>
    <t xml:space="preserve">Stark Filter Effluent pressure gauge </t>
  </si>
  <si>
    <t>Stark Filter Influent pressure gauge</t>
  </si>
  <si>
    <t>Stark Filter Multiport pressure gauge</t>
  </si>
  <si>
    <t>Stark Filter Pressure regulator ¼" w/fittings</t>
  </si>
  <si>
    <t xml:space="preserve">Stark Lateral 10" </t>
  </si>
  <si>
    <t>Stark Sand Filter Parts manhole gasket</t>
  </si>
  <si>
    <t>Stark Sand Filter Parts sideprot seal 4"</t>
  </si>
  <si>
    <t>Stark Small/short lateral 3 1/2"</t>
  </si>
  <si>
    <t>Filter Cartridge for Maxisweep</t>
  </si>
  <si>
    <t>Filter Cartridge Starite WC10870S2X</t>
  </si>
  <si>
    <t>Flow Meter on Pipe 2" Horizontal Dependable flow meter with clear acrylic body, stainless steel float, and easy to read Gallons per minute scale. Unit includes meter, basket seal, and stainless steel mounting clamps. Horizontal pipe install. For schedule 80 pipe install. GPM ranqe 40-150</t>
  </si>
  <si>
    <t>Flow Meter on Pipe low flow 2" vertical Dependable flow meter with clear acrylic body, stainless steel float, and easy to read Gallons per minute scale. Unit includes meter, basket seal, and stainless steel mounting clamps. vertical pipe install. For schedule 80 pipe install. GPM ranqe 40-150</t>
  </si>
  <si>
    <t>Flow Meter on Pipe 2 1/2" Horizontal Dependable flow meter with clear acrylic body, stainless steel float, and easy to read Gallons per minute scale. Unit includes meter, basket seal, and stainless steel mounting clamps. Horizontal pipe install. For schedule 80 pipe install. GPM range 60-240</t>
  </si>
  <si>
    <t>Flow Meter on Pipe 3" Horizontal Dependable flow meter with clear acrylic body, stainless steel float, and easy to read Gallons per minute scale. Unit includes meter, basket seal, and stainless steel mounting clamps. Horizontal pipe install. For schedule 80 pipe install. GPM range 80-300</t>
  </si>
  <si>
    <t>Flow Meter on Pipe 4" Horizontal Dependable flow meter with clear acrylic body, stainless steel float, and easy to read Gallons per minute scale. Unit includes meter, basket seal, and stainless steel mounting clamps. Horizontal pipe install. For schedule 80 pipe install. GPM range 125-500</t>
  </si>
  <si>
    <t>Flow Meter on Pipe 6" Horizontal Dependable flow meter with clear acrylic body, stainless steel float, and easy to read Gallons per minute scale. Unit includes meter, basket seal, and stainless steel mounting clamps. Horizontal pipe install. For schedule 80 pipe install. GPM range 250-1,050</t>
  </si>
  <si>
    <t>Flow Meter on Pipe 8" Horizontal Dependable flow meter with clear acrylic body, stainless steel float, and easy to read Gallons per minute scale. Unit includes meter, basket seal, and stainless steel mounting clamps. Horizontal pipe install. For schedule 80 pipe install. GPM range 5001,900</t>
  </si>
  <si>
    <t>Blue White in line flow meter ½" .5 - 5.0 GPM Machined acrylic body with stainless float and reinforced FPT adaptors for vertical installation</t>
  </si>
  <si>
    <t>Blue white flow meters 1 ½", 20 -100 GPM Machined acrylic body with stainless float and reinforced FPT adaptors for vertical installation</t>
  </si>
  <si>
    <t>Blue white flow meters 2", 40-150 GPM Machined acrylic body with stainless float and reinforced FPT adaptors for vertical installation</t>
  </si>
  <si>
    <t>Blue white flow meters 2 ½", 60 -240 GPM Machined acrylic body with stainless float and reinforced FPT adaptors for vertical installation</t>
  </si>
  <si>
    <t>Blue white flow meters 3", 80-300 GPM Machined acrylic body with stainless float and reinforced FPT adaptors for vertical installation</t>
  </si>
  <si>
    <t>Blue white flow meters 4", 125 -500 GPM Machined acrylic body with stainless float and reinforced FPT adaptors for vertical installation</t>
  </si>
  <si>
    <t>Blue white flow meters 6", 250 -1050 GPM Machined acrylic body with stainless float and einforced FPT adaptors for vertical installation</t>
  </si>
  <si>
    <t>Blue white flow meters 8", 500 -1900 GPM Machined acrylic body with stainless float and reinforced FPT adaptors for vertical installation</t>
  </si>
  <si>
    <t>Duraflex diving boards 16" Extruded aluminum construction with single taper design.Includes 5/8" diameter anchor bolts</t>
  </si>
  <si>
    <t>Duraflex diving boards Anchor bolts 5/8" x 5"</t>
  </si>
  <si>
    <t>Duraflex diving boards Anchor bolts 5/8" x 3½ "</t>
  </si>
  <si>
    <t>Paragon ladder treads vertical 19" cycolac</t>
  </si>
  <si>
    <t>Paragon ladder treads vertical 26" cycolac</t>
  </si>
  <si>
    <t>Paragon ladder treads sloping 19" cvcolac</t>
  </si>
  <si>
    <t xml:space="preserve">Paragon ladder treads sloping 26" cycolac </t>
  </si>
  <si>
    <t>Paragon Ladder treads vertical moveable chair</t>
  </si>
  <si>
    <t>Duraflex Model B diving board 16'</t>
  </si>
  <si>
    <t>Diving stands rear swivel, Duraflex</t>
  </si>
  <si>
    <t>Diving stands rear swivel, Maxiflex</t>
  </si>
  <si>
    <t>Valve for Spectrum ADA chair lift</t>
  </si>
  <si>
    <t xml:space="preserve">Replacement seat for ADA chair lift </t>
  </si>
  <si>
    <t>Seat belt for Lolo</t>
  </si>
  <si>
    <t>Pool ladder bumper female 1.9"</t>
  </si>
  <si>
    <t>Bolt anchor for pool ladder</t>
  </si>
  <si>
    <t>Anchor for paragon pool ladder</t>
  </si>
  <si>
    <t>Pool vertical Ladder steps 19" ABS vertical</t>
  </si>
  <si>
    <t>Pool vertical Ladder steps 19" ABS slopping</t>
  </si>
  <si>
    <t>Pool vertical Ladder step 26" ABS vertical</t>
  </si>
  <si>
    <t>Ladder for guard stand bumper male</t>
  </si>
  <si>
    <t>Roller bearing for diving board  #518</t>
  </si>
  <si>
    <t>Aluminum nut and bolt for diving board</t>
  </si>
  <si>
    <t>3/8" nuts  x 1" counter sunk bolts with nuts</t>
  </si>
  <si>
    <t>Triton TR140 flow sand filter</t>
  </si>
  <si>
    <t>Triton full flow push/pull valve</t>
  </si>
  <si>
    <t>Aqua Creek ADA pool lift battery 24 volt rechargeable</t>
  </si>
  <si>
    <t>Water level control 1' rod extension, PVC additional 1' PVC rod extensions for item #5 above.</t>
  </si>
  <si>
    <t>Water level controls brass float rod connector. Additional brass float rods for item # 6 above</t>
  </si>
  <si>
    <t>Water level controls replacement surge chamber -float only Replacement floats only for above water level control item # 7 above</t>
  </si>
  <si>
    <t>In line thermometers Vari-angle 7" aluminum case in line thermometer that allows you to check circulation line temperatures. Scale range 30 -240 degrees. 3 ½" separable brass socket allows for removal of the thermometer without leaks. Need vari-anle model for amile adjustments</t>
  </si>
  <si>
    <t>Palintest 9 Photometer test kit. Needs to be able to test cyanuric acid levels between 2 - 200 ppm, professional water proof meters. Unit includes hard carrying case, glass tube, and testing agents</t>
  </si>
  <si>
    <t>Aquastar Wave drain Cover 12" x 12" Made with UV resistant polymers. For existing frames. We have various different sump depths and sizes. Flow rates will vary</t>
  </si>
  <si>
    <t>Aquastar Wave drain Cover 18" x 18" Made with UV resistant polymers. For existing frames. We have various different sump depths and sizes. Flow rates will vary</t>
  </si>
  <si>
    <t>Camlock (for Telescoping Pool 40 each Poles)</t>
  </si>
  <si>
    <t>Wheel Kit Pool Vacuum (for FM200 HEAD)</t>
  </si>
  <si>
    <t>Chemtrol replacement Y strainer filter</t>
  </si>
  <si>
    <t>Sodium Bicarbonate Pool Grade (50 bag)</t>
  </si>
  <si>
    <t>Stabilizer Granular (25 pail bucket)</t>
  </si>
  <si>
    <t>Reagent FASDPD Titrating (CHLOR) R0871 (.75 oz. bottle)</t>
  </si>
  <si>
    <t>Reagent Thiosulfate N/10 LIQUID R0007 (.75 oz. bottle)</t>
  </si>
  <si>
    <t>#20 Pool Filter Sand (50 pound bag)</t>
  </si>
  <si>
    <t>Algaeside Black Algae Killer (1 liter bottle)</t>
  </si>
  <si>
    <t>Manual air relief valve, 1 ¼" For the top of Pentair Triton Sand filters</t>
  </si>
  <si>
    <t>Float  valves 3" Polypropylene body and disc with dual 8" diameter adjustable plastic floats on stainless steel  vertical float rods. For horizontal pipe installation. 80% shut off</t>
  </si>
  <si>
    <t>Float valves 4" Polypropylene body and disc with dual 8" diameter adjustable plastic float floats on rods. For stainless horizontal steel  pipe vertical installation. 80% shut off</t>
  </si>
  <si>
    <t>Float valves 6" Polypropylene body and disc with dual 8" diameter adjustable plastic floats on stainless steel  vertical float rods. For horizontal pipe installation. 80% shut off</t>
  </si>
  <si>
    <t>Float valves 8" Polypropylene body and disc with dual 8" diameter adjustable plastic floats on stainless steel  vertical float rods. For horizontal pipe installation. 80% shut off</t>
  </si>
  <si>
    <t>Float valves 10" Polypropylene body and disc with dual 8" diameter adjustable plastic floats on stainless steel  vertical float rods. For horizontal pipe installation. 80% shut off</t>
  </si>
  <si>
    <t>Float valves 12" Polypropylene body and disc with dual 8" diameter adjustable plastic floats on stainless steel  vertical float rods. For horizontal pipe installation. 80% shut off</t>
  </si>
  <si>
    <t>Modulating float valves 3" Polypropylene body and disc with dual 8" diameter adjustable float plastic rod. floats For on vertical stainless or steel horizontal pipe installation. 80%shut off</t>
  </si>
  <si>
    <t>Modulating  float valves 4" Polypropylene body and  disc with dual 8" diameter adjustable plastic floats on stainless steel float rod. For vertical or horizontal pipe installation.  80%shut off</t>
  </si>
  <si>
    <t>Modulating float valves 6" Polypropylene body and disc with dual 8" diameter adjustable plastic floats on stainless steel float rod. For vertical or horizontal pipe installation. 80% shut off</t>
  </si>
  <si>
    <t>Modulating float valves 8" Polypropylene body and disc with dual 8" diameter adjustable plastic floats on stainless steel float rod. For vertical or horizontal pipe installation. 80% shut off</t>
  </si>
  <si>
    <t>Modulating float valves 10" Polypropylene body and disc with dual 8" diameter adjustable plastic floats on stainless steel float rod. For vertical or horizontal pipe installation. 80% shut off</t>
  </si>
  <si>
    <t>Modulating float valves 12" Polypropylene body and disc with dual 8" diameter adjustable plastic floats on stainless steel float rod. For vertical or horizontal pipe installation. 80% shut off</t>
  </si>
  <si>
    <t>Pentair/Triton Sand Filter Lateral 12" TR 140</t>
  </si>
  <si>
    <t>Paragon rear swivels</t>
  </si>
  <si>
    <t>Durafirm step assembly.2 piece aluminum replacement steps for Durafirm 1 meter diving stands only. Replaceable aluminum insert has non-skid texture like the Duraflex diving boar surface. Includes step, replaceable insert, and mounting hardware</t>
  </si>
  <si>
    <t>Paragon movable guard chair .065" thickness stainless steel with acrylic steps. Semi-pneumatic front wheels. Includes rescue tube and umbrella holder</t>
  </si>
  <si>
    <t>Paragon Movable Guard Chair rubber leg cap. Solid rubber leg cap for Paragon guard chair. Wheels on one side and rubber caps on the other</t>
  </si>
  <si>
    <t>Slide bearing for diving board #524</t>
  </si>
  <si>
    <t>Chlorine (25Ib., Granular, Calcium Hypochlorite, Minimum available chlorine 65%)</t>
  </si>
  <si>
    <t>Information for Bid PKS-IFB-24-0320</t>
  </si>
  <si>
    <t>PRICING PROPOSAL - REBID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</si>
</sst>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name val="Arial"/>
      <family val="2"/>
    </font>
    <font>
      <sz val="9"/>
      <color theme="1"/>
      <name val="Segoe UI"/>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9">
    <xf numFmtId="0" fontId="0" fillId="0" borderId="0" xfId="0"/>
    <xf numFmtId="0" fontId="1" fillId="0" borderId="0" xfId="0" applyFont="1"/>
    <xf numFmtId="0" fontId="2"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0" fontId="6" fillId="0" borderId="0" xfId="0" applyFont="1"/>
    <xf numFmtId="44" fontId="2" fillId="0" borderId="1" xfId="0" applyNumberFormat="1" applyFont="1" applyBorder="1"/>
    <xf numFmtId="9" fontId="2" fillId="0" borderId="1" xfId="2" applyFont="1" applyBorder="1"/>
    <xf numFmtId="0" fontId="2" fillId="0" borderId="0" xfId="0" applyFont="1" applyAlignment="1">
      <alignment wrapText="1"/>
    </xf>
    <xf numFmtId="0" fontId="2" fillId="0" borderId="0" xfId="0" applyFont="1" applyAlignment="1">
      <alignment horizontal="right"/>
    </xf>
    <xf numFmtId="0" fontId="3" fillId="0" borderId="0" xfId="0" applyFont="1"/>
    <xf numFmtId="0" fontId="2" fillId="0" borderId="1" xfId="0" applyFont="1" applyBorder="1" applyAlignment="1">
      <alignment horizontal="left" wrapText="1"/>
    </xf>
    <xf numFmtId="0" fontId="0" fillId="0" borderId="0" xfId="0" applyAlignment="1">
      <alignment wrapText="1"/>
    </xf>
    <xf numFmtId="0" fontId="1" fillId="0" borderId="0" xfId="0" applyFont="1" applyAlignment="1">
      <alignment wrapText="1"/>
    </xf>
    <xf numFmtId="0" fontId="7" fillId="0" borderId="0" xfId="0" applyFont="1" applyFill="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95DC5D40-1915-486B-89C9-662201E320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DEDD-C865-4B17-A3C1-8BB69DACBB51}">
  <dimension ref="A1:F216"/>
  <sheetViews>
    <sheetView showGridLines="0" tabSelected="1" topLeftCell="A182" workbookViewId="0">
      <selection activeCell="F11" sqref="F11"/>
    </sheetView>
  </sheetViews>
  <sheetFormatPr defaultRowHeight="15" x14ac:dyDescent="0.25"/>
  <cols>
    <col min="1" max="1" width="12.28515625" customWidth="1"/>
    <col min="2" max="2" width="35.28515625" style="16" customWidth="1"/>
    <col min="3" max="3" width="13.7109375" customWidth="1"/>
    <col min="4" max="4" width="15.140625" customWidth="1"/>
    <col min="5" max="5" width="16.28515625" customWidth="1"/>
    <col min="6" max="6" width="14" customWidth="1"/>
  </cols>
  <sheetData>
    <row r="1" spans="1:6" ht="72" customHeight="1" x14ac:dyDescent="0.25"/>
    <row r="2" spans="1:6" s="1" customFormat="1" ht="15.75" x14ac:dyDescent="0.25">
      <c r="A2" s="1" t="s">
        <v>201</v>
      </c>
      <c r="B2" s="17"/>
    </row>
    <row r="3" spans="1:6" s="1" customFormat="1" ht="15.75" x14ac:dyDescent="0.25">
      <c r="A3" s="9" t="s">
        <v>200</v>
      </c>
      <c r="B3" s="17"/>
    </row>
    <row r="4" spans="1:6" s="2" customFormat="1" ht="14.25" x14ac:dyDescent="0.2">
      <c r="B4" s="18"/>
    </row>
    <row r="5" spans="1:6" s="12" customFormat="1" ht="45" x14ac:dyDescent="0.25">
      <c r="A5" s="5" t="s">
        <v>0</v>
      </c>
      <c r="B5" s="5" t="s">
        <v>7</v>
      </c>
      <c r="C5" s="5" t="s">
        <v>9</v>
      </c>
      <c r="D5" s="4" t="s">
        <v>1</v>
      </c>
      <c r="E5" s="5" t="s">
        <v>8</v>
      </c>
      <c r="F5" s="5" t="s">
        <v>2</v>
      </c>
    </row>
    <row r="6" spans="1:6" s="2" customFormat="1" ht="28.5" x14ac:dyDescent="0.2">
      <c r="A6" s="7">
        <v>1</v>
      </c>
      <c r="B6" s="15" t="s">
        <v>163</v>
      </c>
      <c r="C6" s="7">
        <v>5</v>
      </c>
      <c r="D6" s="7"/>
      <c r="E6" s="6">
        <v>0</v>
      </c>
      <c r="F6" s="6">
        <f>C6*E6</f>
        <v>0</v>
      </c>
    </row>
    <row r="7" spans="1:6" s="2" customFormat="1" ht="14.25" x14ac:dyDescent="0.2">
      <c r="A7" s="7">
        <v>2</v>
      </c>
      <c r="B7" s="15" t="s">
        <v>12</v>
      </c>
      <c r="C7" s="7">
        <v>5</v>
      </c>
      <c r="D7" s="7"/>
      <c r="E7" s="6">
        <v>0</v>
      </c>
      <c r="F7" s="6">
        <f t="shared" ref="F7:F13" si="0">C7*E7</f>
        <v>0</v>
      </c>
    </row>
    <row r="8" spans="1:6" s="2" customFormat="1" ht="42.75" x14ac:dyDescent="0.2">
      <c r="A8" s="7">
        <v>3</v>
      </c>
      <c r="B8" s="15" t="s">
        <v>13</v>
      </c>
      <c r="C8" s="7">
        <v>6</v>
      </c>
      <c r="D8" s="7"/>
      <c r="E8" s="6">
        <v>0</v>
      </c>
      <c r="F8" s="6">
        <f t="shared" si="0"/>
        <v>0</v>
      </c>
    </row>
    <row r="9" spans="1:6" s="2" customFormat="1" ht="42.75" x14ac:dyDescent="0.2">
      <c r="A9" s="7">
        <v>4</v>
      </c>
      <c r="B9" s="15" t="s">
        <v>14</v>
      </c>
      <c r="C9" s="7">
        <v>6</v>
      </c>
      <c r="D9" s="7"/>
      <c r="E9" s="6">
        <v>0</v>
      </c>
      <c r="F9" s="6">
        <f t="shared" si="0"/>
        <v>0</v>
      </c>
    </row>
    <row r="10" spans="1:6" s="2" customFormat="1" ht="114" x14ac:dyDescent="0.2">
      <c r="A10" s="7">
        <v>5</v>
      </c>
      <c r="B10" s="15" t="s">
        <v>15</v>
      </c>
      <c r="C10" s="7">
        <v>3</v>
      </c>
      <c r="D10" s="7"/>
      <c r="E10" s="6">
        <v>0</v>
      </c>
      <c r="F10" s="6">
        <f t="shared" si="0"/>
        <v>0</v>
      </c>
    </row>
    <row r="11" spans="1:6" s="2" customFormat="1" ht="42.75" x14ac:dyDescent="0.2">
      <c r="A11" s="7">
        <v>6</v>
      </c>
      <c r="B11" s="15" t="s">
        <v>164</v>
      </c>
      <c r="C11" s="7">
        <v>3</v>
      </c>
      <c r="D11" s="7"/>
      <c r="E11" s="6">
        <v>0</v>
      </c>
      <c r="F11" s="6">
        <f t="shared" si="0"/>
        <v>0</v>
      </c>
    </row>
    <row r="12" spans="1:6" s="2" customFormat="1" ht="42.75" x14ac:dyDescent="0.2">
      <c r="A12" s="7">
        <v>7</v>
      </c>
      <c r="B12" s="15" t="s">
        <v>165</v>
      </c>
      <c r="C12" s="7">
        <v>3</v>
      </c>
      <c r="D12" s="7"/>
      <c r="E12" s="6">
        <v>0</v>
      </c>
      <c r="F12" s="6">
        <f t="shared" si="0"/>
        <v>0</v>
      </c>
    </row>
    <row r="13" spans="1:6" s="2" customFormat="1" ht="57" x14ac:dyDescent="0.2">
      <c r="A13" s="7">
        <v>8</v>
      </c>
      <c r="B13" s="15" t="s">
        <v>166</v>
      </c>
      <c r="C13" s="7">
        <v>12</v>
      </c>
      <c r="D13" s="7"/>
      <c r="E13" s="6">
        <v>0</v>
      </c>
      <c r="F13" s="6">
        <f t="shared" si="0"/>
        <v>0</v>
      </c>
    </row>
    <row r="14" spans="1:6" s="2" customFormat="1" ht="14.25" x14ac:dyDescent="0.2">
      <c r="A14" s="7">
        <v>9</v>
      </c>
      <c r="B14" s="15" t="s">
        <v>16</v>
      </c>
      <c r="C14" s="7">
        <v>5</v>
      </c>
      <c r="D14" s="7"/>
      <c r="E14" s="6">
        <v>0</v>
      </c>
      <c r="F14" s="6">
        <f t="shared" ref="F14:F77" si="1">C14*E14</f>
        <v>0</v>
      </c>
    </row>
    <row r="15" spans="1:6" s="2" customFormat="1" ht="14.25" x14ac:dyDescent="0.2">
      <c r="A15" s="7">
        <v>10</v>
      </c>
      <c r="B15" s="15" t="s">
        <v>17</v>
      </c>
      <c r="C15" s="7">
        <v>5</v>
      </c>
      <c r="D15" s="7"/>
      <c r="E15" s="6">
        <v>0</v>
      </c>
      <c r="F15" s="6">
        <f t="shared" si="1"/>
        <v>0</v>
      </c>
    </row>
    <row r="16" spans="1:6" s="2" customFormat="1" ht="14.25" x14ac:dyDescent="0.2">
      <c r="A16" s="7">
        <v>11</v>
      </c>
      <c r="B16" s="15" t="s">
        <v>18</v>
      </c>
      <c r="C16" s="7">
        <v>5</v>
      </c>
      <c r="D16" s="7"/>
      <c r="E16" s="6">
        <v>0</v>
      </c>
      <c r="F16" s="6">
        <f t="shared" si="1"/>
        <v>0</v>
      </c>
    </row>
    <row r="17" spans="1:6" s="2" customFormat="1" ht="14.25" x14ac:dyDescent="0.2">
      <c r="A17" s="7">
        <v>12</v>
      </c>
      <c r="B17" s="15" t="s">
        <v>19</v>
      </c>
      <c r="C17" s="7">
        <v>5</v>
      </c>
      <c r="D17" s="7"/>
      <c r="E17" s="6">
        <v>0</v>
      </c>
      <c r="F17" s="6">
        <f t="shared" si="1"/>
        <v>0</v>
      </c>
    </row>
    <row r="18" spans="1:6" s="2" customFormat="1" ht="14.25" x14ac:dyDescent="0.2">
      <c r="A18" s="7">
        <v>13</v>
      </c>
      <c r="B18" s="15" t="s">
        <v>20</v>
      </c>
      <c r="C18" s="7">
        <v>5</v>
      </c>
      <c r="D18" s="7"/>
      <c r="E18" s="6">
        <v>0</v>
      </c>
      <c r="F18" s="6">
        <f t="shared" si="1"/>
        <v>0</v>
      </c>
    </row>
    <row r="19" spans="1:6" s="2" customFormat="1" ht="14.25" x14ac:dyDescent="0.2">
      <c r="A19" s="7">
        <v>14</v>
      </c>
      <c r="B19" s="15" t="s">
        <v>21</v>
      </c>
      <c r="C19" s="7">
        <v>5</v>
      </c>
      <c r="D19" s="7"/>
      <c r="E19" s="6">
        <v>0</v>
      </c>
      <c r="F19" s="6">
        <f t="shared" si="1"/>
        <v>0</v>
      </c>
    </row>
    <row r="20" spans="1:6" s="2" customFormat="1" ht="16.5" customHeight="1" x14ac:dyDescent="0.2">
      <c r="A20" s="7">
        <v>15</v>
      </c>
      <c r="B20" s="15" t="s">
        <v>23</v>
      </c>
      <c r="C20" s="7">
        <v>5</v>
      </c>
      <c r="D20" s="7"/>
      <c r="E20" s="6">
        <v>0</v>
      </c>
      <c r="F20" s="6">
        <f t="shared" si="1"/>
        <v>0</v>
      </c>
    </row>
    <row r="21" spans="1:6" s="2" customFormat="1" ht="14.25" x14ac:dyDescent="0.2">
      <c r="A21" s="7">
        <v>16</v>
      </c>
      <c r="B21" s="15" t="s">
        <v>22</v>
      </c>
      <c r="C21" s="7">
        <v>5</v>
      </c>
      <c r="D21" s="7"/>
      <c r="E21" s="6">
        <v>0</v>
      </c>
      <c r="F21" s="6">
        <f t="shared" si="1"/>
        <v>0</v>
      </c>
    </row>
    <row r="22" spans="1:6" s="2" customFormat="1" ht="14.25" x14ac:dyDescent="0.2">
      <c r="A22" s="7">
        <v>17</v>
      </c>
      <c r="B22" s="15" t="s">
        <v>24</v>
      </c>
      <c r="C22" s="7">
        <v>5</v>
      </c>
      <c r="D22" s="7"/>
      <c r="E22" s="6">
        <v>0</v>
      </c>
      <c r="F22" s="6">
        <f t="shared" si="1"/>
        <v>0</v>
      </c>
    </row>
    <row r="23" spans="1:6" s="2" customFormat="1" ht="113.25" customHeight="1" x14ac:dyDescent="0.2">
      <c r="A23" s="7">
        <v>18</v>
      </c>
      <c r="B23" s="15" t="s">
        <v>167</v>
      </c>
      <c r="C23" s="7">
        <v>5</v>
      </c>
      <c r="D23" s="7"/>
      <c r="E23" s="6">
        <v>0</v>
      </c>
      <c r="F23" s="6">
        <f t="shared" si="1"/>
        <v>0</v>
      </c>
    </row>
    <row r="24" spans="1:6" s="2" customFormat="1" ht="85.5" x14ac:dyDescent="0.2">
      <c r="A24" s="7">
        <v>19</v>
      </c>
      <c r="B24" s="15" t="s">
        <v>168</v>
      </c>
      <c r="C24" s="7">
        <v>5</v>
      </c>
      <c r="D24" s="7"/>
      <c r="E24" s="6">
        <v>0</v>
      </c>
      <c r="F24" s="6">
        <f t="shared" si="1"/>
        <v>0</v>
      </c>
    </row>
    <row r="25" spans="1:6" s="2" customFormat="1" ht="28.5" x14ac:dyDescent="0.2">
      <c r="A25" s="7">
        <v>20</v>
      </c>
      <c r="B25" s="15" t="s">
        <v>25</v>
      </c>
      <c r="C25" s="7">
        <v>10</v>
      </c>
      <c r="D25" s="7"/>
      <c r="E25" s="6">
        <v>0</v>
      </c>
      <c r="F25" s="6">
        <f t="shared" si="1"/>
        <v>0</v>
      </c>
    </row>
    <row r="26" spans="1:6" s="2" customFormat="1" ht="71.25" x14ac:dyDescent="0.2">
      <c r="A26" s="7">
        <v>21</v>
      </c>
      <c r="B26" s="15" t="s">
        <v>26</v>
      </c>
      <c r="C26" s="7">
        <v>12</v>
      </c>
      <c r="D26" s="7"/>
      <c r="E26" s="6">
        <v>0</v>
      </c>
      <c r="F26" s="6">
        <f t="shared" si="1"/>
        <v>0</v>
      </c>
    </row>
    <row r="27" spans="1:6" s="2" customFormat="1" ht="28.5" x14ac:dyDescent="0.2">
      <c r="A27" s="7">
        <v>22</v>
      </c>
      <c r="B27" s="15" t="s">
        <v>27</v>
      </c>
      <c r="C27" s="7">
        <v>6</v>
      </c>
      <c r="D27" s="7"/>
      <c r="E27" s="6">
        <v>0</v>
      </c>
      <c r="F27" s="6">
        <f t="shared" si="1"/>
        <v>0</v>
      </c>
    </row>
    <row r="28" spans="1:6" s="2" customFormat="1" ht="42.75" x14ac:dyDescent="0.2">
      <c r="A28" s="7">
        <v>23</v>
      </c>
      <c r="B28" s="15" t="s">
        <v>29</v>
      </c>
      <c r="C28" s="7">
        <v>5</v>
      </c>
      <c r="D28" s="7"/>
      <c r="E28" s="6">
        <v>0</v>
      </c>
      <c r="F28" s="6">
        <f t="shared" si="1"/>
        <v>0</v>
      </c>
    </row>
    <row r="29" spans="1:6" s="2" customFormat="1" ht="28.5" x14ac:dyDescent="0.2">
      <c r="A29" s="7">
        <v>24</v>
      </c>
      <c r="B29" s="15" t="s">
        <v>28</v>
      </c>
      <c r="C29" s="7">
        <v>6</v>
      </c>
      <c r="D29" s="7"/>
      <c r="E29" s="6">
        <v>0</v>
      </c>
      <c r="F29" s="6">
        <f t="shared" si="1"/>
        <v>0</v>
      </c>
    </row>
    <row r="30" spans="1:6" s="2" customFormat="1" ht="28.5" x14ac:dyDescent="0.2">
      <c r="A30" s="7">
        <v>25</v>
      </c>
      <c r="B30" s="15" t="s">
        <v>30</v>
      </c>
      <c r="C30" s="7">
        <v>20</v>
      </c>
      <c r="D30" s="7"/>
      <c r="E30" s="6">
        <v>0</v>
      </c>
      <c r="F30" s="6">
        <f t="shared" si="1"/>
        <v>0</v>
      </c>
    </row>
    <row r="31" spans="1:6" s="2" customFormat="1" ht="71.25" x14ac:dyDescent="0.2">
      <c r="A31" s="7">
        <v>26</v>
      </c>
      <c r="B31" s="15" t="s">
        <v>31</v>
      </c>
      <c r="C31" s="7">
        <v>5</v>
      </c>
      <c r="D31" s="7"/>
      <c r="E31" s="6">
        <v>0</v>
      </c>
      <c r="F31" s="6">
        <f t="shared" si="1"/>
        <v>0</v>
      </c>
    </row>
    <row r="32" spans="1:6" s="2" customFormat="1" ht="71.25" x14ac:dyDescent="0.2">
      <c r="A32" s="7">
        <v>27</v>
      </c>
      <c r="B32" s="15" t="s">
        <v>169</v>
      </c>
      <c r="C32" s="7">
        <v>30</v>
      </c>
      <c r="D32" s="7"/>
      <c r="E32" s="6">
        <v>0</v>
      </c>
      <c r="F32" s="6">
        <f t="shared" si="1"/>
        <v>0</v>
      </c>
    </row>
    <row r="33" spans="1:6" s="2" customFormat="1" ht="71.25" x14ac:dyDescent="0.2">
      <c r="A33" s="7">
        <v>28</v>
      </c>
      <c r="B33" s="15" t="s">
        <v>170</v>
      </c>
      <c r="C33" s="7">
        <v>30</v>
      </c>
      <c r="D33" s="7"/>
      <c r="E33" s="6">
        <v>0</v>
      </c>
      <c r="F33" s="6">
        <f t="shared" si="1"/>
        <v>0</v>
      </c>
    </row>
    <row r="34" spans="1:6" s="2" customFormat="1" ht="14.25" x14ac:dyDescent="0.2">
      <c r="A34" s="7">
        <v>29</v>
      </c>
      <c r="B34" s="15" t="s">
        <v>32</v>
      </c>
      <c r="C34" s="7">
        <v>30</v>
      </c>
      <c r="D34" s="7"/>
      <c r="E34" s="6">
        <v>0</v>
      </c>
      <c r="F34" s="6">
        <f t="shared" si="1"/>
        <v>0</v>
      </c>
    </row>
    <row r="35" spans="1:6" s="2" customFormat="1" ht="14.25" x14ac:dyDescent="0.2">
      <c r="A35" s="7">
        <v>30</v>
      </c>
      <c r="B35" s="15" t="s">
        <v>33</v>
      </c>
      <c r="C35" s="7">
        <v>5</v>
      </c>
      <c r="D35" s="7"/>
      <c r="E35" s="6">
        <v>0</v>
      </c>
      <c r="F35" s="6">
        <f t="shared" si="1"/>
        <v>0</v>
      </c>
    </row>
    <row r="36" spans="1:6" s="2" customFormat="1" ht="14.25" x14ac:dyDescent="0.2">
      <c r="A36" s="7">
        <v>31</v>
      </c>
      <c r="B36" s="15" t="s">
        <v>34</v>
      </c>
      <c r="C36" s="7">
        <v>5</v>
      </c>
      <c r="D36" s="7"/>
      <c r="E36" s="6">
        <v>0</v>
      </c>
      <c r="F36" s="6">
        <f t="shared" si="1"/>
        <v>0</v>
      </c>
    </row>
    <row r="37" spans="1:6" s="2" customFormat="1" ht="14.25" x14ac:dyDescent="0.2">
      <c r="A37" s="7">
        <v>32</v>
      </c>
      <c r="B37" s="15" t="s">
        <v>35</v>
      </c>
      <c r="C37" s="7">
        <v>20</v>
      </c>
      <c r="D37" s="7"/>
      <c r="E37" s="6">
        <v>0</v>
      </c>
      <c r="F37" s="6">
        <f t="shared" si="1"/>
        <v>0</v>
      </c>
    </row>
    <row r="38" spans="1:6" s="2" customFormat="1" ht="14.25" x14ac:dyDescent="0.2">
      <c r="A38" s="7">
        <v>33</v>
      </c>
      <c r="B38" s="15" t="s">
        <v>36</v>
      </c>
      <c r="C38" s="7">
        <v>20</v>
      </c>
      <c r="D38" s="7"/>
      <c r="E38" s="6">
        <v>0</v>
      </c>
      <c r="F38" s="6">
        <f t="shared" si="1"/>
        <v>0</v>
      </c>
    </row>
    <row r="39" spans="1:6" s="2" customFormat="1" ht="14.25" x14ac:dyDescent="0.2">
      <c r="A39" s="7">
        <v>34</v>
      </c>
      <c r="B39" s="15" t="s">
        <v>37</v>
      </c>
      <c r="C39" s="7">
        <v>20</v>
      </c>
      <c r="D39" s="7"/>
      <c r="E39" s="6">
        <v>0</v>
      </c>
      <c r="F39" s="6">
        <f t="shared" si="1"/>
        <v>0</v>
      </c>
    </row>
    <row r="40" spans="1:6" s="2" customFormat="1" ht="28.5" x14ac:dyDescent="0.2">
      <c r="A40" s="7">
        <v>35</v>
      </c>
      <c r="B40" s="15" t="s">
        <v>171</v>
      </c>
      <c r="C40" s="7">
        <v>40</v>
      </c>
      <c r="D40" s="7"/>
      <c r="E40" s="6">
        <v>0</v>
      </c>
      <c r="F40" s="6">
        <f t="shared" si="1"/>
        <v>0</v>
      </c>
    </row>
    <row r="41" spans="1:6" s="2" customFormat="1" ht="14.25" x14ac:dyDescent="0.2">
      <c r="A41" s="7">
        <v>36</v>
      </c>
      <c r="B41" s="15" t="s">
        <v>38</v>
      </c>
      <c r="C41" s="7">
        <v>15</v>
      </c>
      <c r="D41" s="7"/>
      <c r="E41" s="6">
        <v>0</v>
      </c>
      <c r="F41" s="6">
        <f t="shared" si="1"/>
        <v>0</v>
      </c>
    </row>
    <row r="42" spans="1:6" s="2" customFormat="1" ht="14.25" x14ac:dyDescent="0.2">
      <c r="A42" s="7">
        <v>37</v>
      </c>
      <c r="B42" s="15" t="s">
        <v>39</v>
      </c>
      <c r="C42" s="7">
        <v>15</v>
      </c>
      <c r="D42" s="7"/>
      <c r="E42" s="6">
        <v>0</v>
      </c>
      <c r="F42" s="6">
        <f t="shared" si="1"/>
        <v>0</v>
      </c>
    </row>
    <row r="43" spans="1:6" s="2" customFormat="1" ht="14.25" x14ac:dyDescent="0.2">
      <c r="A43" s="7">
        <v>38</v>
      </c>
      <c r="B43" s="15" t="s">
        <v>40</v>
      </c>
      <c r="C43" s="7">
        <v>20</v>
      </c>
      <c r="D43" s="7"/>
      <c r="E43" s="6">
        <v>0</v>
      </c>
      <c r="F43" s="6">
        <f t="shared" si="1"/>
        <v>0</v>
      </c>
    </row>
    <row r="44" spans="1:6" s="2" customFormat="1" ht="28.5" x14ac:dyDescent="0.2">
      <c r="A44" s="7">
        <v>39</v>
      </c>
      <c r="B44" s="15" t="s">
        <v>41</v>
      </c>
      <c r="C44" s="7">
        <v>20</v>
      </c>
      <c r="D44" s="7"/>
      <c r="E44" s="6">
        <v>0</v>
      </c>
      <c r="F44" s="6">
        <f t="shared" si="1"/>
        <v>0</v>
      </c>
    </row>
    <row r="45" spans="1:6" s="2" customFormat="1" ht="28.5" x14ac:dyDescent="0.2">
      <c r="A45" s="7">
        <v>40</v>
      </c>
      <c r="B45" s="15" t="s">
        <v>42</v>
      </c>
      <c r="C45" s="7">
        <v>40</v>
      </c>
      <c r="D45" s="7"/>
      <c r="E45" s="6">
        <v>0</v>
      </c>
      <c r="F45" s="6">
        <f t="shared" si="1"/>
        <v>0</v>
      </c>
    </row>
    <row r="46" spans="1:6" s="2" customFormat="1" ht="14.25" x14ac:dyDescent="0.2">
      <c r="A46" s="7">
        <v>41</v>
      </c>
      <c r="B46" s="15" t="s">
        <v>43</v>
      </c>
      <c r="C46" s="7">
        <v>20</v>
      </c>
      <c r="D46" s="7"/>
      <c r="E46" s="6">
        <v>0</v>
      </c>
      <c r="F46" s="6">
        <f t="shared" si="1"/>
        <v>0</v>
      </c>
    </row>
    <row r="47" spans="1:6" s="2" customFormat="1" ht="14.25" x14ac:dyDescent="0.2">
      <c r="A47" s="7">
        <v>42</v>
      </c>
      <c r="B47" s="15" t="s">
        <v>44</v>
      </c>
      <c r="C47" s="7">
        <v>20</v>
      </c>
      <c r="D47" s="7"/>
      <c r="E47" s="6">
        <v>0</v>
      </c>
      <c r="F47" s="6">
        <f t="shared" si="1"/>
        <v>0</v>
      </c>
    </row>
    <row r="48" spans="1:6" s="2" customFormat="1" ht="28.5" x14ac:dyDescent="0.2">
      <c r="A48" s="7">
        <v>43</v>
      </c>
      <c r="B48" s="15" t="s">
        <v>45</v>
      </c>
      <c r="C48" s="7">
        <v>15</v>
      </c>
      <c r="D48" s="7"/>
      <c r="E48" s="6">
        <v>0</v>
      </c>
      <c r="F48" s="6">
        <f t="shared" si="1"/>
        <v>0</v>
      </c>
    </row>
    <row r="49" spans="1:6" s="2" customFormat="1" ht="14.25" x14ac:dyDescent="0.2">
      <c r="A49" s="7">
        <v>44</v>
      </c>
      <c r="B49" s="15" t="s">
        <v>46</v>
      </c>
      <c r="C49" s="7">
        <v>20</v>
      </c>
      <c r="D49" s="7"/>
      <c r="E49" s="6">
        <v>0</v>
      </c>
      <c r="F49" s="6">
        <f t="shared" si="1"/>
        <v>0</v>
      </c>
    </row>
    <row r="50" spans="1:6" s="2" customFormat="1" ht="20.25" customHeight="1" x14ac:dyDescent="0.2">
      <c r="A50" s="7">
        <v>45</v>
      </c>
      <c r="B50" s="15" t="s">
        <v>47</v>
      </c>
      <c r="C50" s="7">
        <v>20</v>
      </c>
      <c r="D50" s="7"/>
      <c r="E50" s="6">
        <v>0</v>
      </c>
      <c r="F50" s="6">
        <f t="shared" si="1"/>
        <v>0</v>
      </c>
    </row>
    <row r="51" spans="1:6" s="2" customFormat="1" ht="28.5" x14ac:dyDescent="0.2">
      <c r="A51" s="7">
        <v>46</v>
      </c>
      <c r="B51" s="15" t="s">
        <v>48</v>
      </c>
      <c r="C51" s="7">
        <v>20</v>
      </c>
      <c r="D51" s="7"/>
      <c r="E51" s="6">
        <v>0</v>
      </c>
      <c r="F51" s="6">
        <f t="shared" si="1"/>
        <v>0</v>
      </c>
    </row>
    <row r="52" spans="1:6" s="2" customFormat="1" ht="14.25" x14ac:dyDescent="0.2">
      <c r="A52" s="7">
        <v>47</v>
      </c>
      <c r="B52" s="15" t="s">
        <v>49</v>
      </c>
      <c r="C52" s="7">
        <v>20</v>
      </c>
      <c r="D52" s="7"/>
      <c r="E52" s="6">
        <v>0</v>
      </c>
      <c r="F52" s="6">
        <f t="shared" si="1"/>
        <v>0</v>
      </c>
    </row>
    <row r="53" spans="1:6" s="2" customFormat="1" ht="14.25" x14ac:dyDescent="0.2">
      <c r="A53" s="7">
        <v>48</v>
      </c>
      <c r="B53" s="15" t="s">
        <v>50</v>
      </c>
      <c r="C53" s="7">
        <v>15</v>
      </c>
      <c r="D53" s="7"/>
      <c r="E53" s="6">
        <v>0</v>
      </c>
      <c r="F53" s="6">
        <f t="shared" si="1"/>
        <v>0</v>
      </c>
    </row>
    <row r="54" spans="1:6" s="2" customFormat="1" ht="14.25" x14ac:dyDescent="0.2">
      <c r="A54" s="7">
        <v>49</v>
      </c>
      <c r="B54" s="15" t="s">
        <v>53</v>
      </c>
      <c r="C54" s="7">
        <v>1</v>
      </c>
      <c r="D54" s="7"/>
      <c r="E54" s="6">
        <v>0</v>
      </c>
      <c r="F54" s="6">
        <f t="shared" si="1"/>
        <v>0</v>
      </c>
    </row>
    <row r="55" spans="1:6" s="2" customFormat="1" ht="14.25" x14ac:dyDescent="0.2">
      <c r="A55" s="7">
        <v>50</v>
      </c>
      <c r="B55" s="15" t="s">
        <v>54</v>
      </c>
      <c r="C55" s="7">
        <v>1</v>
      </c>
      <c r="D55" s="7"/>
      <c r="E55" s="6">
        <v>0</v>
      </c>
      <c r="F55" s="6">
        <f t="shared" si="1"/>
        <v>0</v>
      </c>
    </row>
    <row r="56" spans="1:6" s="2" customFormat="1" ht="14.25" x14ac:dyDescent="0.2">
      <c r="A56" s="7">
        <v>51</v>
      </c>
      <c r="B56" s="15" t="s">
        <v>51</v>
      </c>
      <c r="C56" s="7">
        <v>20</v>
      </c>
      <c r="D56" s="7"/>
      <c r="E56" s="6">
        <v>0</v>
      </c>
      <c r="F56" s="6">
        <f t="shared" si="1"/>
        <v>0</v>
      </c>
    </row>
    <row r="57" spans="1:6" s="2" customFormat="1" ht="28.5" x14ac:dyDescent="0.2">
      <c r="A57" s="7">
        <v>52</v>
      </c>
      <c r="B57" s="15" t="s">
        <v>172</v>
      </c>
      <c r="C57" s="7">
        <v>40</v>
      </c>
      <c r="D57" s="7"/>
      <c r="E57" s="6">
        <v>0</v>
      </c>
      <c r="F57" s="6">
        <f t="shared" si="1"/>
        <v>0</v>
      </c>
    </row>
    <row r="58" spans="1:6" s="2" customFormat="1" ht="15" customHeight="1" x14ac:dyDescent="0.2">
      <c r="A58" s="7">
        <v>53</v>
      </c>
      <c r="B58" s="15" t="s">
        <v>52</v>
      </c>
      <c r="C58" s="7">
        <v>30</v>
      </c>
      <c r="D58" s="7"/>
      <c r="E58" s="6">
        <v>0</v>
      </c>
      <c r="F58" s="6">
        <f t="shared" si="1"/>
        <v>0</v>
      </c>
    </row>
    <row r="59" spans="1:6" s="2" customFormat="1" ht="42.75" x14ac:dyDescent="0.2">
      <c r="A59" s="7">
        <v>54</v>
      </c>
      <c r="B59" s="15" t="s">
        <v>55</v>
      </c>
      <c r="C59" s="7">
        <v>10</v>
      </c>
      <c r="D59" s="7"/>
      <c r="E59" s="6">
        <v>0</v>
      </c>
      <c r="F59" s="6">
        <f t="shared" si="1"/>
        <v>0</v>
      </c>
    </row>
    <row r="60" spans="1:6" s="2" customFormat="1" ht="14.25" x14ac:dyDescent="0.2">
      <c r="A60" s="7">
        <v>55</v>
      </c>
      <c r="B60" s="15" t="s">
        <v>56</v>
      </c>
      <c r="C60" s="7">
        <v>20</v>
      </c>
      <c r="D60" s="7"/>
      <c r="E60" s="6">
        <v>0</v>
      </c>
      <c r="F60" s="6">
        <f t="shared" si="1"/>
        <v>0</v>
      </c>
    </row>
    <row r="61" spans="1:6" s="2" customFormat="1" ht="14.25" x14ac:dyDescent="0.2">
      <c r="A61" s="7">
        <v>56</v>
      </c>
      <c r="B61" s="15" t="s">
        <v>57</v>
      </c>
      <c r="C61" s="7">
        <v>20</v>
      </c>
      <c r="D61" s="7"/>
      <c r="E61" s="6">
        <v>0</v>
      </c>
      <c r="F61" s="6">
        <f t="shared" si="1"/>
        <v>0</v>
      </c>
    </row>
    <row r="62" spans="1:6" s="2" customFormat="1" ht="14.25" x14ac:dyDescent="0.2">
      <c r="A62" s="7">
        <v>57</v>
      </c>
      <c r="B62" s="15" t="s">
        <v>58</v>
      </c>
      <c r="C62" s="7">
        <v>5</v>
      </c>
      <c r="D62" s="7"/>
      <c r="E62" s="6">
        <v>0</v>
      </c>
      <c r="F62" s="6">
        <f t="shared" si="1"/>
        <v>0</v>
      </c>
    </row>
    <row r="63" spans="1:6" s="2" customFormat="1" ht="28.5" x14ac:dyDescent="0.2">
      <c r="A63" s="7">
        <v>58</v>
      </c>
      <c r="B63" s="15" t="s">
        <v>59</v>
      </c>
      <c r="C63" s="7">
        <v>5</v>
      </c>
      <c r="D63" s="7"/>
      <c r="E63" s="6">
        <v>0</v>
      </c>
      <c r="F63" s="6">
        <f t="shared" si="1"/>
        <v>0</v>
      </c>
    </row>
    <row r="64" spans="1:6" s="2" customFormat="1" ht="14.25" x14ac:dyDescent="0.2">
      <c r="A64" s="7">
        <v>59</v>
      </c>
      <c r="B64" s="15" t="s">
        <v>60</v>
      </c>
      <c r="C64" s="7">
        <v>5</v>
      </c>
      <c r="D64" s="7"/>
      <c r="E64" s="6">
        <v>0</v>
      </c>
      <c r="F64" s="6">
        <f t="shared" si="1"/>
        <v>0</v>
      </c>
    </row>
    <row r="65" spans="1:6" s="2" customFormat="1" ht="18.75" customHeight="1" x14ac:dyDescent="0.2">
      <c r="A65" s="7">
        <v>60</v>
      </c>
      <c r="B65" s="15" t="s">
        <v>173</v>
      </c>
      <c r="C65" s="7">
        <v>10</v>
      </c>
      <c r="D65" s="7"/>
      <c r="E65" s="6">
        <v>0</v>
      </c>
      <c r="F65" s="6">
        <f t="shared" si="1"/>
        <v>0</v>
      </c>
    </row>
    <row r="66" spans="1:6" s="2" customFormat="1" ht="14.25" x14ac:dyDescent="0.2">
      <c r="A66" s="7">
        <v>61</v>
      </c>
      <c r="B66" s="15" t="s">
        <v>61</v>
      </c>
      <c r="C66" s="7">
        <v>6</v>
      </c>
      <c r="D66" s="7"/>
      <c r="E66" s="6">
        <v>0</v>
      </c>
      <c r="F66" s="6">
        <f t="shared" si="1"/>
        <v>0</v>
      </c>
    </row>
    <row r="67" spans="1:6" s="2" customFormat="1" ht="28.5" x14ac:dyDescent="0.2">
      <c r="A67" s="7">
        <v>62</v>
      </c>
      <c r="B67" s="15" t="s">
        <v>62</v>
      </c>
      <c r="C67" s="7">
        <v>6</v>
      </c>
      <c r="D67" s="7"/>
      <c r="E67" s="6">
        <v>0</v>
      </c>
      <c r="F67" s="6">
        <f t="shared" si="1"/>
        <v>0</v>
      </c>
    </row>
    <row r="68" spans="1:6" s="2" customFormat="1" ht="28.5" x14ac:dyDescent="0.2">
      <c r="A68" s="7">
        <v>63</v>
      </c>
      <c r="B68" s="15" t="s">
        <v>63</v>
      </c>
      <c r="C68" s="7">
        <v>6</v>
      </c>
      <c r="D68" s="7"/>
      <c r="E68" s="6">
        <v>0</v>
      </c>
      <c r="F68" s="6">
        <f t="shared" si="1"/>
        <v>0</v>
      </c>
    </row>
    <row r="69" spans="1:6" s="2" customFormat="1" ht="28.5" x14ac:dyDescent="0.2">
      <c r="A69" s="7">
        <v>64</v>
      </c>
      <c r="B69" s="15" t="s">
        <v>64</v>
      </c>
      <c r="C69" s="7">
        <v>6</v>
      </c>
      <c r="D69" s="7"/>
      <c r="E69" s="6">
        <v>0</v>
      </c>
      <c r="F69" s="6">
        <f t="shared" si="1"/>
        <v>0</v>
      </c>
    </row>
    <row r="70" spans="1:6" s="2" customFormat="1" ht="28.5" x14ac:dyDescent="0.2">
      <c r="A70" s="7">
        <v>65</v>
      </c>
      <c r="B70" s="15" t="s">
        <v>65</v>
      </c>
      <c r="C70" s="7">
        <v>6</v>
      </c>
      <c r="D70" s="7"/>
      <c r="E70" s="6">
        <v>0</v>
      </c>
      <c r="F70" s="6">
        <f t="shared" si="1"/>
        <v>0</v>
      </c>
    </row>
    <row r="71" spans="1:6" s="2" customFormat="1" ht="28.5" x14ac:dyDescent="0.2">
      <c r="A71" s="7">
        <v>66</v>
      </c>
      <c r="B71" s="15" t="s">
        <v>66</v>
      </c>
      <c r="C71" s="7">
        <v>5</v>
      </c>
      <c r="D71" s="7"/>
      <c r="E71" s="6">
        <v>0</v>
      </c>
      <c r="F71" s="6">
        <f t="shared" si="1"/>
        <v>0</v>
      </c>
    </row>
    <row r="72" spans="1:6" s="2" customFormat="1" ht="28.5" x14ac:dyDescent="0.2">
      <c r="A72" s="7">
        <v>67</v>
      </c>
      <c r="B72" s="15" t="s">
        <v>67</v>
      </c>
      <c r="C72" s="7">
        <v>5</v>
      </c>
      <c r="D72" s="7"/>
      <c r="E72" s="6">
        <v>0</v>
      </c>
      <c r="F72" s="6">
        <f t="shared" si="1"/>
        <v>0</v>
      </c>
    </row>
    <row r="73" spans="1:6" s="2" customFormat="1" ht="28.5" x14ac:dyDescent="0.2">
      <c r="A73" s="7">
        <v>68</v>
      </c>
      <c r="B73" s="15" t="s">
        <v>68</v>
      </c>
      <c r="C73" s="7">
        <v>5</v>
      </c>
      <c r="D73" s="7"/>
      <c r="E73" s="6">
        <v>0</v>
      </c>
      <c r="F73" s="6">
        <f t="shared" si="1"/>
        <v>0</v>
      </c>
    </row>
    <row r="74" spans="1:6" s="2" customFormat="1" ht="28.5" x14ac:dyDescent="0.2">
      <c r="A74" s="7">
        <v>69</v>
      </c>
      <c r="B74" s="15" t="s">
        <v>69</v>
      </c>
      <c r="C74" s="7">
        <v>5</v>
      </c>
      <c r="D74" s="7"/>
      <c r="E74" s="6">
        <v>0</v>
      </c>
      <c r="F74" s="6">
        <f t="shared" si="1"/>
        <v>0</v>
      </c>
    </row>
    <row r="75" spans="1:6" s="2" customFormat="1" ht="42.75" x14ac:dyDescent="0.2">
      <c r="A75" s="7">
        <v>70</v>
      </c>
      <c r="B75" s="12" t="s">
        <v>199</v>
      </c>
      <c r="C75" s="7">
        <v>750</v>
      </c>
      <c r="D75" s="7"/>
      <c r="E75" s="6">
        <v>0</v>
      </c>
      <c r="F75" s="6">
        <f t="shared" si="1"/>
        <v>0</v>
      </c>
    </row>
    <row r="76" spans="1:6" s="2" customFormat="1" ht="28.5" x14ac:dyDescent="0.2">
      <c r="A76" s="7">
        <v>71</v>
      </c>
      <c r="B76" s="15" t="s">
        <v>174</v>
      </c>
      <c r="C76" s="7">
        <v>8000</v>
      </c>
      <c r="D76" s="7"/>
      <c r="E76" s="6">
        <v>0</v>
      </c>
      <c r="F76" s="6">
        <f t="shared" si="1"/>
        <v>0</v>
      </c>
    </row>
    <row r="77" spans="1:6" s="2" customFormat="1" ht="14.25" x14ac:dyDescent="0.2">
      <c r="A77" s="7">
        <v>72</v>
      </c>
      <c r="B77" s="15" t="s">
        <v>175</v>
      </c>
      <c r="C77" s="7">
        <v>500</v>
      </c>
      <c r="D77" s="7"/>
      <c r="E77" s="6">
        <v>0</v>
      </c>
      <c r="F77" s="6">
        <f t="shared" si="1"/>
        <v>0</v>
      </c>
    </row>
    <row r="78" spans="1:6" s="2" customFormat="1" ht="28.5" x14ac:dyDescent="0.2">
      <c r="A78" s="7">
        <v>73</v>
      </c>
      <c r="B78" s="15" t="s">
        <v>70</v>
      </c>
      <c r="C78" s="7">
        <v>1</v>
      </c>
      <c r="D78" s="7"/>
      <c r="E78" s="6">
        <v>0</v>
      </c>
      <c r="F78" s="6">
        <f t="shared" ref="F78:F141" si="2">C78*E78</f>
        <v>0</v>
      </c>
    </row>
    <row r="79" spans="1:6" s="2" customFormat="1" ht="28.5" x14ac:dyDescent="0.2">
      <c r="A79" s="7">
        <v>74</v>
      </c>
      <c r="B79" s="15" t="s">
        <v>71</v>
      </c>
      <c r="C79" s="7">
        <v>36</v>
      </c>
      <c r="D79" s="7"/>
      <c r="E79" s="6">
        <v>0</v>
      </c>
      <c r="F79" s="6">
        <f t="shared" si="2"/>
        <v>0</v>
      </c>
    </row>
    <row r="80" spans="1:6" s="2" customFormat="1" ht="28.5" x14ac:dyDescent="0.2">
      <c r="A80" s="7">
        <v>75</v>
      </c>
      <c r="B80" s="15" t="s">
        <v>72</v>
      </c>
      <c r="C80" s="7">
        <v>200</v>
      </c>
      <c r="D80" s="7"/>
      <c r="E80" s="6">
        <v>0</v>
      </c>
      <c r="F80" s="6">
        <f t="shared" si="2"/>
        <v>0</v>
      </c>
    </row>
    <row r="81" spans="1:6" s="2" customFormat="1" ht="28.5" x14ac:dyDescent="0.2">
      <c r="A81" s="7">
        <v>76</v>
      </c>
      <c r="B81" s="15" t="s">
        <v>176</v>
      </c>
      <c r="C81" s="7">
        <v>200</v>
      </c>
      <c r="D81" s="7"/>
      <c r="E81" s="6">
        <v>0</v>
      </c>
      <c r="F81" s="6">
        <f t="shared" si="2"/>
        <v>0</v>
      </c>
    </row>
    <row r="82" spans="1:6" s="2" customFormat="1" ht="28.5" x14ac:dyDescent="0.2">
      <c r="A82" s="7">
        <v>77</v>
      </c>
      <c r="B82" s="15" t="s">
        <v>73</v>
      </c>
      <c r="C82" s="7">
        <v>200</v>
      </c>
      <c r="D82" s="7"/>
      <c r="E82" s="6">
        <v>0</v>
      </c>
      <c r="F82" s="6">
        <f t="shared" si="2"/>
        <v>0</v>
      </c>
    </row>
    <row r="83" spans="1:6" s="2" customFormat="1" ht="28.5" x14ac:dyDescent="0.2">
      <c r="A83" s="7">
        <v>78</v>
      </c>
      <c r="B83" s="15" t="s">
        <v>74</v>
      </c>
      <c r="C83" s="7">
        <v>200</v>
      </c>
      <c r="D83" s="7"/>
      <c r="E83" s="6">
        <v>0</v>
      </c>
      <c r="F83" s="6">
        <f t="shared" si="2"/>
        <v>0</v>
      </c>
    </row>
    <row r="84" spans="1:6" s="2" customFormat="1" ht="28.5" x14ac:dyDescent="0.2">
      <c r="A84" s="7">
        <v>79</v>
      </c>
      <c r="B84" s="15" t="s">
        <v>177</v>
      </c>
      <c r="C84" s="7">
        <v>200</v>
      </c>
      <c r="D84" s="7"/>
      <c r="E84" s="6">
        <v>0</v>
      </c>
      <c r="F84" s="6">
        <f t="shared" si="2"/>
        <v>0</v>
      </c>
    </row>
    <row r="85" spans="1:6" s="2" customFormat="1" ht="28.5" x14ac:dyDescent="0.2">
      <c r="A85" s="7">
        <v>80</v>
      </c>
      <c r="B85" s="15" t="s">
        <v>75</v>
      </c>
      <c r="C85" s="7">
        <v>200</v>
      </c>
      <c r="D85" s="7"/>
      <c r="E85" s="6">
        <v>0</v>
      </c>
      <c r="F85" s="6">
        <f t="shared" si="2"/>
        <v>0</v>
      </c>
    </row>
    <row r="86" spans="1:6" s="2" customFormat="1" ht="14.25" x14ac:dyDescent="0.2">
      <c r="A86" s="7">
        <v>81</v>
      </c>
      <c r="B86" s="15" t="s">
        <v>78</v>
      </c>
      <c r="C86" s="7">
        <v>6</v>
      </c>
      <c r="D86" s="7"/>
      <c r="E86" s="6">
        <v>0</v>
      </c>
      <c r="F86" s="6">
        <f t="shared" si="2"/>
        <v>0</v>
      </c>
    </row>
    <row r="87" spans="1:6" s="2" customFormat="1" ht="16.5" customHeight="1" x14ac:dyDescent="0.2">
      <c r="A87" s="7">
        <v>82</v>
      </c>
      <c r="B87" s="15" t="s">
        <v>178</v>
      </c>
      <c r="C87" s="7">
        <v>50</v>
      </c>
      <c r="D87" s="7"/>
      <c r="E87" s="6">
        <v>0</v>
      </c>
      <c r="F87" s="6">
        <f t="shared" si="2"/>
        <v>0</v>
      </c>
    </row>
    <row r="88" spans="1:6" s="2" customFormat="1" ht="14.25" x14ac:dyDescent="0.2">
      <c r="A88" s="7">
        <v>83</v>
      </c>
      <c r="B88" s="15" t="s">
        <v>76</v>
      </c>
      <c r="C88" s="7">
        <v>36</v>
      </c>
      <c r="D88" s="7"/>
      <c r="E88" s="6">
        <v>0</v>
      </c>
      <c r="F88" s="6">
        <f t="shared" si="2"/>
        <v>0</v>
      </c>
    </row>
    <row r="89" spans="1:6" s="2" customFormat="1" ht="14.25" x14ac:dyDescent="0.2">
      <c r="A89" s="7">
        <v>84</v>
      </c>
      <c r="B89" s="15" t="s">
        <v>77</v>
      </c>
      <c r="C89" s="7">
        <v>10</v>
      </c>
      <c r="D89" s="7"/>
      <c r="E89" s="6">
        <v>0</v>
      </c>
      <c r="F89" s="6">
        <f t="shared" si="2"/>
        <v>0</v>
      </c>
    </row>
    <row r="90" spans="1:6" s="2" customFormat="1" ht="14.25" x14ac:dyDescent="0.2">
      <c r="A90" s="7">
        <v>85</v>
      </c>
      <c r="B90" s="15" t="s">
        <v>79</v>
      </c>
      <c r="C90" s="7">
        <v>750</v>
      </c>
      <c r="D90" s="7"/>
      <c r="E90" s="6">
        <v>0</v>
      </c>
      <c r="F90" s="6">
        <f t="shared" si="2"/>
        <v>0</v>
      </c>
    </row>
    <row r="91" spans="1:6" s="2" customFormat="1" ht="14.25" x14ac:dyDescent="0.2">
      <c r="A91" s="7">
        <v>86</v>
      </c>
      <c r="B91" s="15" t="s">
        <v>80</v>
      </c>
      <c r="C91" s="7">
        <v>36</v>
      </c>
      <c r="D91" s="7"/>
      <c r="E91" s="6">
        <v>0</v>
      </c>
      <c r="F91" s="6">
        <f t="shared" si="2"/>
        <v>0</v>
      </c>
    </row>
    <row r="92" spans="1:6" s="2" customFormat="1" ht="14.25" x14ac:dyDescent="0.2">
      <c r="A92" s="7">
        <v>87</v>
      </c>
      <c r="B92" s="15" t="s">
        <v>81</v>
      </c>
      <c r="C92" s="7">
        <v>3</v>
      </c>
      <c r="D92" s="7"/>
      <c r="E92" s="6">
        <v>0</v>
      </c>
      <c r="F92" s="6">
        <f t="shared" si="2"/>
        <v>0</v>
      </c>
    </row>
    <row r="93" spans="1:6" s="2" customFormat="1" ht="14.25" x14ac:dyDescent="0.2">
      <c r="A93" s="7">
        <v>88</v>
      </c>
      <c r="B93" s="15" t="s">
        <v>82</v>
      </c>
      <c r="C93" s="7">
        <v>3</v>
      </c>
      <c r="D93" s="7"/>
      <c r="E93" s="6">
        <v>0</v>
      </c>
      <c r="F93" s="6">
        <f t="shared" si="2"/>
        <v>0</v>
      </c>
    </row>
    <row r="94" spans="1:6" s="2" customFormat="1" ht="14.25" x14ac:dyDescent="0.2">
      <c r="A94" s="7">
        <v>89</v>
      </c>
      <c r="B94" s="15" t="s">
        <v>80</v>
      </c>
      <c r="C94" s="7">
        <v>36</v>
      </c>
      <c r="D94" s="7"/>
      <c r="E94" s="6">
        <v>0</v>
      </c>
      <c r="F94" s="6">
        <f t="shared" si="2"/>
        <v>0</v>
      </c>
    </row>
    <row r="95" spans="1:6" s="2" customFormat="1" ht="28.5" x14ac:dyDescent="0.2">
      <c r="A95" s="7">
        <v>90</v>
      </c>
      <c r="B95" s="15" t="s">
        <v>179</v>
      </c>
      <c r="C95" s="7">
        <v>36</v>
      </c>
      <c r="D95" s="7"/>
      <c r="E95" s="6">
        <v>0</v>
      </c>
      <c r="F95" s="6">
        <f t="shared" si="2"/>
        <v>0</v>
      </c>
    </row>
    <row r="96" spans="1:6" s="2" customFormat="1" ht="28.5" x14ac:dyDescent="0.2">
      <c r="A96" s="7">
        <v>91</v>
      </c>
      <c r="B96" s="15" t="s">
        <v>180</v>
      </c>
      <c r="C96" s="7">
        <v>5</v>
      </c>
      <c r="D96" s="7"/>
      <c r="E96" s="6">
        <v>0</v>
      </c>
      <c r="F96" s="6">
        <f t="shared" si="2"/>
        <v>0</v>
      </c>
    </row>
    <row r="97" spans="1:6" s="2" customFormat="1" ht="85.5" x14ac:dyDescent="0.2">
      <c r="A97" s="7">
        <v>92</v>
      </c>
      <c r="B97" s="15" t="s">
        <v>181</v>
      </c>
      <c r="C97" s="7">
        <v>5</v>
      </c>
      <c r="D97" s="7"/>
      <c r="E97" s="6">
        <v>0</v>
      </c>
      <c r="F97" s="6">
        <f t="shared" si="2"/>
        <v>0</v>
      </c>
    </row>
    <row r="98" spans="1:6" s="2" customFormat="1" ht="69.75" customHeight="1" x14ac:dyDescent="0.2">
      <c r="A98" s="7">
        <v>93</v>
      </c>
      <c r="B98" s="15" t="s">
        <v>182</v>
      </c>
      <c r="C98" s="7">
        <v>5</v>
      </c>
      <c r="D98" s="7"/>
      <c r="E98" s="6">
        <v>0</v>
      </c>
      <c r="F98" s="6">
        <f t="shared" si="2"/>
        <v>0</v>
      </c>
    </row>
    <row r="99" spans="1:6" s="2" customFormat="1" ht="85.5" x14ac:dyDescent="0.2">
      <c r="A99" s="7">
        <v>94</v>
      </c>
      <c r="B99" s="15" t="s">
        <v>183</v>
      </c>
      <c r="C99" s="7">
        <v>5</v>
      </c>
      <c r="D99" s="7"/>
      <c r="E99" s="6">
        <v>0</v>
      </c>
      <c r="F99" s="6">
        <f t="shared" si="2"/>
        <v>0</v>
      </c>
    </row>
    <row r="100" spans="1:6" s="2" customFormat="1" ht="85.5" x14ac:dyDescent="0.2">
      <c r="A100" s="7">
        <v>95</v>
      </c>
      <c r="B100" s="15" t="s">
        <v>184</v>
      </c>
      <c r="C100" s="7">
        <v>5</v>
      </c>
      <c r="D100" s="7"/>
      <c r="E100" s="6">
        <v>0</v>
      </c>
      <c r="F100" s="6">
        <f t="shared" si="2"/>
        <v>0</v>
      </c>
    </row>
    <row r="101" spans="1:6" s="2" customFormat="1" ht="85.5" x14ac:dyDescent="0.2">
      <c r="A101" s="7">
        <v>96</v>
      </c>
      <c r="B101" s="15" t="s">
        <v>185</v>
      </c>
      <c r="C101" s="7">
        <v>5</v>
      </c>
      <c r="D101" s="7"/>
      <c r="E101" s="6">
        <v>0</v>
      </c>
      <c r="F101" s="6">
        <f t="shared" si="2"/>
        <v>0</v>
      </c>
    </row>
    <row r="102" spans="1:6" s="2" customFormat="1" ht="85.5" x14ac:dyDescent="0.2">
      <c r="A102" s="7">
        <v>97</v>
      </c>
      <c r="B102" s="15" t="s">
        <v>186</v>
      </c>
      <c r="C102" s="7">
        <v>5</v>
      </c>
      <c r="D102" s="7"/>
      <c r="E102" s="6">
        <v>0</v>
      </c>
      <c r="F102" s="6">
        <f t="shared" si="2"/>
        <v>0</v>
      </c>
    </row>
    <row r="103" spans="1:6" s="2" customFormat="1" ht="85.5" x14ac:dyDescent="0.2">
      <c r="A103" s="7">
        <v>98</v>
      </c>
      <c r="B103" s="15" t="s">
        <v>187</v>
      </c>
      <c r="C103" s="7">
        <v>5</v>
      </c>
      <c r="D103" s="7"/>
      <c r="E103" s="6">
        <v>0</v>
      </c>
      <c r="F103" s="6">
        <f t="shared" si="2"/>
        <v>0</v>
      </c>
    </row>
    <row r="104" spans="1:6" s="2" customFormat="1" ht="85.5" x14ac:dyDescent="0.2">
      <c r="A104" s="7">
        <v>99</v>
      </c>
      <c r="B104" s="15" t="s">
        <v>188</v>
      </c>
      <c r="C104" s="7">
        <v>5</v>
      </c>
      <c r="D104" s="7"/>
      <c r="E104" s="6">
        <v>0</v>
      </c>
      <c r="F104" s="6">
        <f t="shared" si="2"/>
        <v>0</v>
      </c>
    </row>
    <row r="105" spans="1:6" s="2" customFormat="1" ht="85.5" x14ac:dyDescent="0.2">
      <c r="A105" s="7">
        <v>100</v>
      </c>
      <c r="B105" s="15" t="s">
        <v>189</v>
      </c>
      <c r="C105" s="7">
        <v>5</v>
      </c>
      <c r="D105" s="7"/>
      <c r="E105" s="6">
        <v>0</v>
      </c>
      <c r="F105" s="6">
        <f t="shared" si="2"/>
        <v>0</v>
      </c>
    </row>
    <row r="106" spans="1:6" s="2" customFormat="1" ht="85.5" x14ac:dyDescent="0.2">
      <c r="A106" s="7">
        <v>101</v>
      </c>
      <c r="B106" s="15" t="s">
        <v>190</v>
      </c>
      <c r="C106" s="7">
        <v>5</v>
      </c>
      <c r="D106" s="7"/>
      <c r="E106" s="6">
        <v>0</v>
      </c>
      <c r="F106" s="6">
        <f t="shared" si="2"/>
        <v>0</v>
      </c>
    </row>
    <row r="107" spans="1:6" s="2" customFormat="1" ht="85.5" x14ac:dyDescent="0.2">
      <c r="A107" s="7">
        <v>102</v>
      </c>
      <c r="B107" s="15" t="s">
        <v>191</v>
      </c>
      <c r="C107" s="7">
        <v>5</v>
      </c>
      <c r="D107" s="7"/>
      <c r="E107" s="6">
        <v>0</v>
      </c>
      <c r="F107" s="6">
        <f t="shared" si="2"/>
        <v>0</v>
      </c>
    </row>
    <row r="108" spans="1:6" s="2" customFormat="1" ht="85.5" x14ac:dyDescent="0.2">
      <c r="A108" s="7">
        <v>103</v>
      </c>
      <c r="B108" s="15" t="s">
        <v>192</v>
      </c>
      <c r="C108" s="7">
        <v>5</v>
      </c>
      <c r="D108" s="7"/>
      <c r="E108" s="6">
        <v>0</v>
      </c>
      <c r="F108" s="6">
        <f t="shared" si="2"/>
        <v>0</v>
      </c>
    </row>
    <row r="109" spans="1:6" s="2" customFormat="1" ht="28.5" x14ac:dyDescent="0.2">
      <c r="A109" s="7">
        <v>104</v>
      </c>
      <c r="B109" s="15" t="s">
        <v>83</v>
      </c>
      <c r="C109" s="7">
        <v>5</v>
      </c>
      <c r="D109" s="7"/>
      <c r="E109" s="6">
        <v>0</v>
      </c>
      <c r="F109" s="6">
        <f t="shared" si="2"/>
        <v>0</v>
      </c>
    </row>
    <row r="110" spans="1:6" s="2" customFormat="1" ht="28.5" x14ac:dyDescent="0.2">
      <c r="A110" s="7">
        <v>105</v>
      </c>
      <c r="B110" s="15" t="s">
        <v>84</v>
      </c>
      <c r="C110" s="7">
        <v>5</v>
      </c>
      <c r="D110" s="7"/>
      <c r="E110" s="6">
        <v>0</v>
      </c>
      <c r="F110" s="6">
        <f t="shared" si="2"/>
        <v>0</v>
      </c>
    </row>
    <row r="111" spans="1:6" s="2" customFormat="1" ht="28.5" x14ac:dyDescent="0.2">
      <c r="A111" s="7">
        <v>106</v>
      </c>
      <c r="B111" s="15" t="s">
        <v>193</v>
      </c>
      <c r="C111" s="7">
        <v>5</v>
      </c>
      <c r="D111" s="7"/>
      <c r="E111" s="6">
        <v>0</v>
      </c>
      <c r="F111" s="6">
        <f t="shared" si="2"/>
        <v>0</v>
      </c>
    </row>
    <row r="112" spans="1:6" s="2" customFormat="1" ht="28.5" x14ac:dyDescent="0.2">
      <c r="A112" s="7">
        <v>107</v>
      </c>
      <c r="B112" s="15" t="s">
        <v>85</v>
      </c>
      <c r="C112" s="7">
        <v>5</v>
      </c>
      <c r="D112" s="7"/>
      <c r="E112" s="6">
        <v>0</v>
      </c>
      <c r="F112" s="6">
        <f t="shared" si="2"/>
        <v>0</v>
      </c>
    </row>
    <row r="113" spans="1:6" s="2" customFormat="1" ht="28.5" x14ac:dyDescent="0.2">
      <c r="A113" s="7">
        <v>108</v>
      </c>
      <c r="B113" s="15" t="s">
        <v>86</v>
      </c>
      <c r="C113" s="7">
        <v>5</v>
      </c>
      <c r="D113" s="7"/>
      <c r="E113" s="6">
        <v>0</v>
      </c>
      <c r="F113" s="6">
        <f t="shared" si="2"/>
        <v>0</v>
      </c>
    </row>
    <row r="114" spans="1:6" s="2" customFormat="1" ht="28.5" x14ac:dyDescent="0.2">
      <c r="A114" s="7">
        <v>109</v>
      </c>
      <c r="B114" s="15" t="s">
        <v>88</v>
      </c>
      <c r="C114" s="7">
        <v>5</v>
      </c>
      <c r="D114" s="7"/>
      <c r="E114" s="6">
        <v>0</v>
      </c>
      <c r="F114" s="6">
        <f t="shared" si="2"/>
        <v>0</v>
      </c>
    </row>
    <row r="115" spans="1:6" s="2" customFormat="1" ht="28.5" x14ac:dyDescent="0.2">
      <c r="A115" s="7">
        <v>110</v>
      </c>
      <c r="B115" s="15" t="s">
        <v>89</v>
      </c>
      <c r="C115" s="7">
        <v>5</v>
      </c>
      <c r="D115" s="7"/>
      <c r="E115" s="6">
        <v>0</v>
      </c>
      <c r="F115" s="6">
        <f t="shared" si="2"/>
        <v>0</v>
      </c>
    </row>
    <row r="116" spans="1:6" s="2" customFormat="1" ht="28.5" x14ac:dyDescent="0.2">
      <c r="A116" s="7">
        <v>111</v>
      </c>
      <c r="B116" s="15" t="s">
        <v>90</v>
      </c>
      <c r="C116" s="7">
        <v>5</v>
      </c>
      <c r="D116" s="7"/>
      <c r="E116" s="6">
        <v>0</v>
      </c>
      <c r="F116" s="6">
        <f t="shared" si="2"/>
        <v>0</v>
      </c>
    </row>
    <row r="117" spans="1:6" s="2" customFormat="1" ht="28.5" x14ac:dyDescent="0.2">
      <c r="A117" s="7">
        <v>112</v>
      </c>
      <c r="B117" s="15" t="s">
        <v>91</v>
      </c>
      <c r="C117" s="7">
        <v>5</v>
      </c>
      <c r="D117" s="7"/>
      <c r="E117" s="6">
        <v>0</v>
      </c>
      <c r="F117" s="6">
        <f t="shared" si="2"/>
        <v>0</v>
      </c>
    </row>
    <row r="118" spans="1:6" s="2" customFormat="1" ht="28.5" x14ac:dyDescent="0.2">
      <c r="A118" s="7">
        <v>113</v>
      </c>
      <c r="B118" s="15" t="s">
        <v>92</v>
      </c>
      <c r="C118" s="7">
        <v>5</v>
      </c>
      <c r="D118" s="7"/>
      <c r="E118" s="6">
        <v>0</v>
      </c>
      <c r="F118" s="6">
        <f t="shared" si="2"/>
        <v>0</v>
      </c>
    </row>
    <row r="119" spans="1:6" s="2" customFormat="1" ht="14.25" x14ac:dyDescent="0.2">
      <c r="A119" s="7">
        <v>114</v>
      </c>
      <c r="B119" s="15" t="s">
        <v>87</v>
      </c>
      <c r="C119" s="7">
        <v>5</v>
      </c>
      <c r="D119" s="7"/>
      <c r="E119" s="6">
        <v>0</v>
      </c>
      <c r="F119" s="6">
        <f t="shared" si="2"/>
        <v>0</v>
      </c>
    </row>
    <row r="120" spans="1:6" s="2" customFormat="1" ht="14.25" x14ac:dyDescent="0.2">
      <c r="A120" s="7">
        <v>115</v>
      </c>
      <c r="B120" s="15" t="s">
        <v>93</v>
      </c>
      <c r="C120" s="7">
        <v>5</v>
      </c>
      <c r="D120" s="7"/>
      <c r="E120" s="6">
        <v>0</v>
      </c>
      <c r="F120" s="6">
        <f t="shared" si="2"/>
        <v>0</v>
      </c>
    </row>
    <row r="121" spans="1:6" s="2" customFormat="1" ht="28.5" x14ac:dyDescent="0.2">
      <c r="A121" s="7">
        <v>116</v>
      </c>
      <c r="B121" s="15" t="s">
        <v>94</v>
      </c>
      <c r="C121" s="7">
        <v>5</v>
      </c>
      <c r="D121" s="7"/>
      <c r="E121" s="6">
        <v>0</v>
      </c>
      <c r="F121" s="6">
        <f t="shared" si="2"/>
        <v>0</v>
      </c>
    </row>
    <row r="122" spans="1:6" s="2" customFormat="1" ht="28.5" x14ac:dyDescent="0.2">
      <c r="A122" s="7">
        <v>117</v>
      </c>
      <c r="B122" s="15" t="s">
        <v>95</v>
      </c>
      <c r="C122" s="7">
        <v>5</v>
      </c>
      <c r="D122" s="7"/>
      <c r="E122" s="6">
        <v>0</v>
      </c>
      <c r="F122" s="6">
        <f t="shared" si="2"/>
        <v>0</v>
      </c>
    </row>
    <row r="123" spans="1:6" s="2" customFormat="1" ht="14.25" x14ac:dyDescent="0.2">
      <c r="A123" s="7">
        <v>118</v>
      </c>
      <c r="B123" s="15" t="s">
        <v>96</v>
      </c>
      <c r="C123" s="7">
        <v>15</v>
      </c>
      <c r="D123" s="7"/>
      <c r="E123" s="6">
        <v>0</v>
      </c>
      <c r="F123" s="6">
        <f t="shared" si="2"/>
        <v>0</v>
      </c>
    </row>
    <row r="124" spans="1:6" s="2" customFormat="1" ht="14.25" x14ac:dyDescent="0.2">
      <c r="A124" s="7">
        <v>119</v>
      </c>
      <c r="B124" s="15" t="s">
        <v>97</v>
      </c>
      <c r="C124" s="7">
        <v>10</v>
      </c>
      <c r="D124" s="7"/>
      <c r="E124" s="6">
        <v>0</v>
      </c>
      <c r="F124" s="6">
        <f t="shared" si="2"/>
        <v>0</v>
      </c>
    </row>
    <row r="125" spans="1:6" s="2" customFormat="1" ht="18" customHeight="1" x14ac:dyDescent="0.2">
      <c r="A125" s="7">
        <v>120</v>
      </c>
      <c r="B125" s="15" t="s">
        <v>98</v>
      </c>
      <c r="C125" s="7">
        <v>300</v>
      </c>
      <c r="D125" s="7"/>
      <c r="E125" s="6">
        <v>0</v>
      </c>
      <c r="F125" s="6">
        <f t="shared" si="2"/>
        <v>0</v>
      </c>
    </row>
    <row r="126" spans="1:6" s="2" customFormat="1" ht="19.5" customHeight="1" x14ac:dyDescent="0.2">
      <c r="A126" s="7">
        <v>121</v>
      </c>
      <c r="B126" s="15" t="s">
        <v>99</v>
      </c>
      <c r="C126" s="7">
        <v>5</v>
      </c>
      <c r="D126" s="7"/>
      <c r="E126" s="6">
        <v>0</v>
      </c>
      <c r="F126" s="6">
        <f t="shared" si="2"/>
        <v>0</v>
      </c>
    </row>
    <row r="127" spans="1:6" s="2" customFormat="1" ht="14.25" x14ac:dyDescent="0.2">
      <c r="A127" s="7">
        <v>122</v>
      </c>
      <c r="B127" s="15" t="s">
        <v>100</v>
      </c>
      <c r="C127" s="7">
        <v>5</v>
      </c>
      <c r="D127" s="7"/>
      <c r="E127" s="6">
        <v>0</v>
      </c>
      <c r="F127" s="6">
        <f t="shared" si="2"/>
        <v>0</v>
      </c>
    </row>
    <row r="128" spans="1:6" s="2" customFormat="1" ht="14.25" x14ac:dyDescent="0.2">
      <c r="A128" s="7">
        <v>123</v>
      </c>
      <c r="B128" s="15" t="s">
        <v>101</v>
      </c>
      <c r="C128" s="7">
        <v>5</v>
      </c>
      <c r="D128" s="7"/>
      <c r="E128" s="6">
        <v>0</v>
      </c>
      <c r="F128" s="6">
        <f t="shared" si="2"/>
        <v>0</v>
      </c>
    </row>
    <row r="129" spans="1:6" s="2" customFormat="1" ht="14.25" x14ac:dyDescent="0.2">
      <c r="A129" s="7">
        <v>124</v>
      </c>
      <c r="B129" s="15" t="s">
        <v>102</v>
      </c>
      <c r="C129" s="7">
        <v>5</v>
      </c>
      <c r="D129" s="7"/>
      <c r="E129" s="6">
        <v>0</v>
      </c>
      <c r="F129" s="6">
        <f t="shared" si="2"/>
        <v>0</v>
      </c>
    </row>
    <row r="130" spans="1:6" s="2" customFormat="1" ht="14.25" x14ac:dyDescent="0.2">
      <c r="A130" s="7">
        <v>125</v>
      </c>
      <c r="B130" s="15" t="s">
        <v>103</v>
      </c>
      <c r="C130" s="7">
        <v>10</v>
      </c>
      <c r="D130" s="7"/>
      <c r="E130" s="6">
        <v>0</v>
      </c>
      <c r="F130" s="6">
        <f t="shared" si="2"/>
        <v>0</v>
      </c>
    </row>
    <row r="131" spans="1:6" s="2" customFormat="1" ht="14.25" x14ac:dyDescent="0.2">
      <c r="A131" s="7">
        <v>126</v>
      </c>
      <c r="B131" s="15" t="s">
        <v>104</v>
      </c>
      <c r="C131" s="7">
        <v>10</v>
      </c>
      <c r="D131" s="7"/>
      <c r="E131" s="6">
        <v>0</v>
      </c>
      <c r="F131" s="6">
        <f t="shared" si="2"/>
        <v>0</v>
      </c>
    </row>
    <row r="132" spans="1:6" s="2" customFormat="1" ht="28.5" x14ac:dyDescent="0.2">
      <c r="A132" s="7">
        <v>127</v>
      </c>
      <c r="B132" s="15" t="s">
        <v>105</v>
      </c>
      <c r="C132" s="7">
        <v>10</v>
      </c>
      <c r="D132" s="7"/>
      <c r="E132" s="6">
        <v>0</v>
      </c>
      <c r="F132" s="6">
        <f t="shared" si="2"/>
        <v>0</v>
      </c>
    </row>
    <row r="133" spans="1:6" s="2" customFormat="1" ht="14.25" x14ac:dyDescent="0.2">
      <c r="A133" s="7">
        <v>128</v>
      </c>
      <c r="B133" s="15" t="s">
        <v>106</v>
      </c>
      <c r="C133" s="7">
        <v>15</v>
      </c>
      <c r="D133" s="7"/>
      <c r="E133" s="6">
        <v>0</v>
      </c>
      <c r="F133" s="6">
        <f t="shared" si="2"/>
        <v>0</v>
      </c>
    </row>
    <row r="134" spans="1:6" s="2" customFormat="1" ht="14.25" x14ac:dyDescent="0.2">
      <c r="A134" s="7">
        <v>129</v>
      </c>
      <c r="B134" s="15" t="s">
        <v>107</v>
      </c>
      <c r="C134" s="7">
        <v>15</v>
      </c>
      <c r="D134" s="7"/>
      <c r="E134" s="6">
        <v>0</v>
      </c>
      <c r="F134" s="6">
        <f t="shared" si="2"/>
        <v>0</v>
      </c>
    </row>
    <row r="135" spans="1:6" s="2" customFormat="1" ht="14.25" x14ac:dyDescent="0.2">
      <c r="A135" s="7">
        <v>130</v>
      </c>
      <c r="B135" s="15" t="s">
        <v>108</v>
      </c>
      <c r="C135" s="7">
        <v>10</v>
      </c>
      <c r="D135" s="7"/>
      <c r="E135" s="6">
        <v>0</v>
      </c>
      <c r="F135" s="6">
        <f t="shared" si="2"/>
        <v>0</v>
      </c>
    </row>
    <row r="136" spans="1:6" s="2" customFormat="1" ht="14.25" x14ac:dyDescent="0.2">
      <c r="A136" s="7">
        <v>131</v>
      </c>
      <c r="B136" s="15" t="s">
        <v>109</v>
      </c>
      <c r="C136" s="7">
        <v>10</v>
      </c>
      <c r="D136" s="7"/>
      <c r="E136" s="6">
        <v>0</v>
      </c>
      <c r="F136" s="6">
        <f t="shared" si="2"/>
        <v>0</v>
      </c>
    </row>
    <row r="137" spans="1:6" s="2" customFormat="1" ht="14.25" x14ac:dyDescent="0.2">
      <c r="A137" s="7">
        <v>132</v>
      </c>
      <c r="B137" s="15" t="s">
        <v>110</v>
      </c>
      <c r="C137" s="7">
        <v>5</v>
      </c>
      <c r="D137" s="7"/>
      <c r="E137" s="6">
        <v>0</v>
      </c>
      <c r="F137" s="6">
        <f t="shared" si="2"/>
        <v>0</v>
      </c>
    </row>
    <row r="138" spans="1:6" s="2" customFormat="1" ht="14.25" x14ac:dyDescent="0.2">
      <c r="A138" s="7">
        <v>133</v>
      </c>
      <c r="B138" s="15" t="s">
        <v>111</v>
      </c>
      <c r="C138" s="7">
        <v>5</v>
      </c>
      <c r="D138" s="7"/>
      <c r="E138" s="6">
        <v>0</v>
      </c>
      <c r="F138" s="6">
        <f t="shared" si="2"/>
        <v>0</v>
      </c>
    </row>
    <row r="139" spans="1:6" s="2" customFormat="1" ht="14.25" x14ac:dyDescent="0.2">
      <c r="A139" s="7">
        <v>134</v>
      </c>
      <c r="B139" s="15" t="s">
        <v>112</v>
      </c>
      <c r="C139" s="7">
        <v>10</v>
      </c>
      <c r="D139" s="7"/>
      <c r="E139" s="6">
        <v>0</v>
      </c>
      <c r="F139" s="6">
        <f t="shared" si="2"/>
        <v>0</v>
      </c>
    </row>
    <row r="140" spans="1:6" s="2" customFormat="1" ht="14.25" x14ac:dyDescent="0.2">
      <c r="A140" s="7">
        <v>135</v>
      </c>
      <c r="B140" s="15" t="s">
        <v>113</v>
      </c>
      <c r="C140" s="7">
        <v>10</v>
      </c>
      <c r="D140" s="7"/>
      <c r="E140" s="6">
        <v>0</v>
      </c>
      <c r="F140" s="6">
        <f t="shared" si="2"/>
        <v>0</v>
      </c>
    </row>
    <row r="141" spans="1:6" s="2" customFormat="1" ht="14.25" x14ac:dyDescent="0.2">
      <c r="A141" s="7">
        <v>136</v>
      </c>
      <c r="B141" s="15" t="s">
        <v>114</v>
      </c>
      <c r="C141" s="7">
        <v>10</v>
      </c>
      <c r="D141" s="7"/>
      <c r="E141" s="6">
        <v>0</v>
      </c>
      <c r="F141" s="6">
        <f t="shared" si="2"/>
        <v>0</v>
      </c>
    </row>
    <row r="142" spans="1:6" s="2" customFormat="1" ht="28.5" x14ac:dyDescent="0.2">
      <c r="A142" s="7">
        <v>137</v>
      </c>
      <c r="B142" s="15" t="s">
        <v>115</v>
      </c>
      <c r="C142" s="7">
        <v>10</v>
      </c>
      <c r="D142" s="7"/>
      <c r="E142" s="6">
        <v>0</v>
      </c>
      <c r="F142" s="6">
        <f t="shared" ref="F142:F156" si="3">C142*E142</f>
        <v>0</v>
      </c>
    </row>
    <row r="143" spans="1:6" s="2" customFormat="1" ht="14.25" x14ac:dyDescent="0.2">
      <c r="A143" s="7">
        <v>138</v>
      </c>
      <c r="B143" s="15" t="s">
        <v>116</v>
      </c>
      <c r="C143" s="7">
        <v>5</v>
      </c>
      <c r="D143" s="7"/>
      <c r="E143" s="6">
        <v>0</v>
      </c>
      <c r="F143" s="6">
        <f t="shared" si="3"/>
        <v>0</v>
      </c>
    </row>
    <row r="144" spans="1:6" s="2" customFormat="1" ht="28.5" x14ac:dyDescent="0.2">
      <c r="A144" s="7">
        <v>139</v>
      </c>
      <c r="B144" s="15" t="s">
        <v>117</v>
      </c>
      <c r="C144" s="7">
        <v>5</v>
      </c>
      <c r="D144" s="7"/>
      <c r="E144" s="6">
        <v>0</v>
      </c>
      <c r="F144" s="6">
        <f t="shared" si="3"/>
        <v>0</v>
      </c>
    </row>
    <row r="145" spans="1:6" s="2" customFormat="1" ht="28.5" x14ac:dyDescent="0.2">
      <c r="A145" s="7">
        <v>140</v>
      </c>
      <c r="B145" s="15" t="s">
        <v>118</v>
      </c>
      <c r="C145" s="7">
        <v>10</v>
      </c>
      <c r="D145" s="7"/>
      <c r="E145" s="6">
        <v>0</v>
      </c>
      <c r="F145" s="6">
        <f t="shared" si="3"/>
        <v>0</v>
      </c>
    </row>
    <row r="146" spans="1:6" s="2" customFormat="1" ht="14.25" x14ac:dyDescent="0.2">
      <c r="A146" s="7">
        <v>141</v>
      </c>
      <c r="B146" s="15" t="s">
        <v>119</v>
      </c>
      <c r="C146" s="7">
        <v>5</v>
      </c>
      <c r="D146" s="7"/>
      <c r="E146" s="6">
        <v>0</v>
      </c>
      <c r="F146" s="6">
        <f t="shared" si="3"/>
        <v>0</v>
      </c>
    </row>
    <row r="147" spans="1:6" s="2" customFormat="1" ht="14.25" x14ac:dyDescent="0.2">
      <c r="A147" s="7">
        <v>142</v>
      </c>
      <c r="B147" s="15" t="s">
        <v>120</v>
      </c>
      <c r="C147" s="7">
        <v>10</v>
      </c>
      <c r="D147" s="7"/>
      <c r="E147" s="6">
        <v>0</v>
      </c>
      <c r="F147" s="6">
        <f t="shared" si="3"/>
        <v>0</v>
      </c>
    </row>
    <row r="148" spans="1:6" s="2" customFormat="1" ht="15.75" customHeight="1" x14ac:dyDescent="0.2">
      <c r="A148" s="7">
        <v>143</v>
      </c>
      <c r="B148" s="15" t="s">
        <v>121</v>
      </c>
      <c r="C148" s="7">
        <v>10</v>
      </c>
      <c r="D148" s="7"/>
      <c r="E148" s="6">
        <v>0</v>
      </c>
      <c r="F148" s="6">
        <f t="shared" si="3"/>
        <v>0</v>
      </c>
    </row>
    <row r="149" spans="1:6" s="2" customFormat="1" ht="128.25" x14ac:dyDescent="0.2">
      <c r="A149" s="7">
        <v>144</v>
      </c>
      <c r="B149" s="15" t="s">
        <v>122</v>
      </c>
      <c r="C149" s="7">
        <v>3</v>
      </c>
      <c r="D149" s="7"/>
      <c r="E149" s="6">
        <v>0</v>
      </c>
      <c r="F149" s="6">
        <f t="shared" si="3"/>
        <v>0</v>
      </c>
    </row>
    <row r="150" spans="1:6" s="2" customFormat="1" ht="128.25" x14ac:dyDescent="0.2">
      <c r="A150" s="7">
        <v>145</v>
      </c>
      <c r="B150" s="15" t="s">
        <v>123</v>
      </c>
      <c r="C150" s="7">
        <v>3</v>
      </c>
      <c r="D150" s="7"/>
      <c r="E150" s="6">
        <v>0</v>
      </c>
      <c r="F150" s="6">
        <f t="shared" si="3"/>
        <v>0</v>
      </c>
    </row>
    <row r="151" spans="1:6" s="2" customFormat="1" ht="128.25" x14ac:dyDescent="0.2">
      <c r="A151" s="7">
        <v>146</v>
      </c>
      <c r="B151" s="15" t="s">
        <v>124</v>
      </c>
      <c r="C151" s="7">
        <v>3</v>
      </c>
      <c r="D151" s="7"/>
      <c r="E151" s="6">
        <v>0</v>
      </c>
      <c r="F151" s="6">
        <f t="shared" si="3"/>
        <v>0</v>
      </c>
    </row>
    <row r="152" spans="1:6" s="2" customFormat="1" ht="128.25" x14ac:dyDescent="0.2">
      <c r="A152" s="7">
        <v>147</v>
      </c>
      <c r="B152" s="15" t="s">
        <v>125</v>
      </c>
      <c r="C152" s="7">
        <v>3</v>
      </c>
      <c r="D152" s="7"/>
      <c r="E152" s="6">
        <v>0</v>
      </c>
      <c r="F152" s="6">
        <f t="shared" si="3"/>
        <v>0</v>
      </c>
    </row>
    <row r="153" spans="1:6" s="2" customFormat="1" ht="128.25" x14ac:dyDescent="0.2">
      <c r="A153" s="7">
        <v>148</v>
      </c>
      <c r="B153" s="15" t="s">
        <v>126</v>
      </c>
      <c r="C153" s="7">
        <v>3</v>
      </c>
      <c r="D153" s="7"/>
      <c r="E153" s="6">
        <v>0</v>
      </c>
      <c r="F153" s="6">
        <f t="shared" si="3"/>
        <v>0</v>
      </c>
    </row>
    <row r="154" spans="1:6" s="2" customFormat="1" ht="128.25" x14ac:dyDescent="0.2">
      <c r="A154" s="7">
        <v>149</v>
      </c>
      <c r="B154" s="15" t="s">
        <v>127</v>
      </c>
      <c r="C154" s="7">
        <v>3</v>
      </c>
      <c r="D154" s="7"/>
      <c r="E154" s="6">
        <v>0</v>
      </c>
      <c r="F154" s="6">
        <f t="shared" si="3"/>
        <v>0</v>
      </c>
    </row>
    <row r="155" spans="1:6" s="2" customFormat="1" ht="128.25" x14ac:dyDescent="0.2">
      <c r="A155" s="7">
        <v>150</v>
      </c>
      <c r="B155" s="15" t="s">
        <v>128</v>
      </c>
      <c r="C155" s="7">
        <v>3</v>
      </c>
      <c r="D155" s="7"/>
      <c r="E155" s="6">
        <v>0</v>
      </c>
      <c r="F155" s="6">
        <f t="shared" si="3"/>
        <v>0</v>
      </c>
    </row>
    <row r="156" spans="1:6" s="2" customFormat="1" ht="57" x14ac:dyDescent="0.2">
      <c r="A156" s="7">
        <v>151</v>
      </c>
      <c r="B156" s="15" t="s">
        <v>129</v>
      </c>
      <c r="C156" s="7">
        <v>3</v>
      </c>
      <c r="D156" s="7"/>
      <c r="E156" s="6">
        <v>0</v>
      </c>
      <c r="F156" s="6">
        <f t="shared" si="3"/>
        <v>0</v>
      </c>
    </row>
    <row r="157" spans="1:6" s="2" customFormat="1" ht="57" x14ac:dyDescent="0.2">
      <c r="A157" s="7">
        <v>152</v>
      </c>
      <c r="B157" s="15" t="s">
        <v>130</v>
      </c>
      <c r="C157" s="7">
        <v>3</v>
      </c>
      <c r="D157" s="7"/>
      <c r="E157" s="6">
        <v>0</v>
      </c>
      <c r="F157" s="6">
        <f t="shared" ref="F157:F194" si="4">C157*E157</f>
        <v>0</v>
      </c>
    </row>
    <row r="158" spans="1:6" s="2" customFormat="1" ht="57" x14ac:dyDescent="0.2">
      <c r="A158" s="7">
        <v>153</v>
      </c>
      <c r="B158" s="15" t="s">
        <v>131</v>
      </c>
      <c r="C158" s="7">
        <v>3</v>
      </c>
      <c r="D158" s="7"/>
      <c r="E158" s="6">
        <v>0</v>
      </c>
      <c r="F158" s="6">
        <f t="shared" si="4"/>
        <v>0</v>
      </c>
    </row>
    <row r="159" spans="1:6" s="2" customFormat="1" ht="57" x14ac:dyDescent="0.2">
      <c r="A159" s="7">
        <v>154</v>
      </c>
      <c r="B159" s="15" t="s">
        <v>132</v>
      </c>
      <c r="C159" s="7">
        <v>3</v>
      </c>
      <c r="D159" s="7"/>
      <c r="E159" s="6">
        <v>0</v>
      </c>
      <c r="F159" s="6">
        <f t="shared" si="4"/>
        <v>0</v>
      </c>
    </row>
    <row r="160" spans="1:6" s="2" customFormat="1" ht="57" x14ac:dyDescent="0.2">
      <c r="A160" s="7">
        <v>155</v>
      </c>
      <c r="B160" s="15" t="s">
        <v>133</v>
      </c>
      <c r="C160" s="7">
        <v>3</v>
      </c>
      <c r="D160" s="7"/>
      <c r="E160" s="6">
        <v>0</v>
      </c>
      <c r="F160" s="6">
        <f t="shared" si="4"/>
        <v>0</v>
      </c>
    </row>
    <row r="161" spans="1:6" s="2" customFormat="1" ht="57" x14ac:dyDescent="0.2">
      <c r="A161" s="7">
        <v>156</v>
      </c>
      <c r="B161" s="15" t="s">
        <v>134</v>
      </c>
      <c r="C161" s="7">
        <v>3</v>
      </c>
      <c r="D161" s="7"/>
      <c r="E161" s="6">
        <v>0</v>
      </c>
      <c r="F161" s="6">
        <f t="shared" si="4"/>
        <v>0</v>
      </c>
    </row>
    <row r="162" spans="1:6" s="2" customFormat="1" ht="57" x14ac:dyDescent="0.2">
      <c r="A162" s="7">
        <v>157</v>
      </c>
      <c r="B162" s="15" t="s">
        <v>135</v>
      </c>
      <c r="C162" s="7">
        <v>3</v>
      </c>
      <c r="D162" s="7"/>
      <c r="E162" s="6">
        <v>0</v>
      </c>
      <c r="F162" s="6">
        <f t="shared" si="4"/>
        <v>0</v>
      </c>
    </row>
    <row r="163" spans="1:6" s="2" customFormat="1" ht="57" x14ac:dyDescent="0.2">
      <c r="A163" s="7">
        <v>158</v>
      </c>
      <c r="B163" s="15" t="s">
        <v>136</v>
      </c>
      <c r="C163" s="7">
        <v>3</v>
      </c>
      <c r="D163" s="7"/>
      <c r="E163" s="6">
        <v>0</v>
      </c>
      <c r="F163" s="6">
        <f t="shared" si="4"/>
        <v>0</v>
      </c>
    </row>
    <row r="164" spans="1:6" s="2" customFormat="1" ht="57" x14ac:dyDescent="0.2">
      <c r="A164" s="7">
        <v>159</v>
      </c>
      <c r="B164" s="15" t="s">
        <v>137</v>
      </c>
      <c r="C164" s="7">
        <v>3</v>
      </c>
      <c r="D164" s="7"/>
      <c r="E164" s="6">
        <v>0</v>
      </c>
      <c r="F164" s="6">
        <f t="shared" si="4"/>
        <v>0</v>
      </c>
    </row>
    <row r="165" spans="1:6" s="2" customFormat="1" ht="28.5" x14ac:dyDescent="0.2">
      <c r="A165" s="7">
        <v>160</v>
      </c>
      <c r="B165" s="15" t="s">
        <v>138</v>
      </c>
      <c r="C165" s="7">
        <v>10</v>
      </c>
      <c r="D165" s="7"/>
      <c r="E165" s="6">
        <v>0</v>
      </c>
      <c r="F165" s="6">
        <f t="shared" si="4"/>
        <v>0</v>
      </c>
    </row>
    <row r="166" spans="1:6" s="2" customFormat="1" ht="28.5" x14ac:dyDescent="0.2">
      <c r="A166" s="7">
        <v>161</v>
      </c>
      <c r="B166" s="15" t="s">
        <v>139</v>
      </c>
      <c r="C166" s="7">
        <v>74</v>
      </c>
      <c r="D166" s="7"/>
      <c r="E166" s="6">
        <v>0</v>
      </c>
      <c r="F166" s="6">
        <f t="shared" si="4"/>
        <v>0</v>
      </c>
    </row>
    <row r="167" spans="1:6" s="2" customFormat="1" ht="14.25" x14ac:dyDescent="0.2">
      <c r="A167" s="7">
        <v>162</v>
      </c>
      <c r="B167" s="15" t="s">
        <v>194</v>
      </c>
      <c r="C167" s="7">
        <v>5</v>
      </c>
      <c r="D167" s="7"/>
      <c r="E167" s="6">
        <v>0</v>
      </c>
      <c r="F167" s="6">
        <f t="shared" si="4"/>
        <v>0</v>
      </c>
    </row>
    <row r="168" spans="1:6" s="2" customFormat="1" ht="114" x14ac:dyDescent="0.2">
      <c r="A168" s="7">
        <v>163</v>
      </c>
      <c r="B168" s="15" t="s">
        <v>195</v>
      </c>
      <c r="C168" s="7">
        <v>5</v>
      </c>
      <c r="D168" s="7"/>
      <c r="E168" s="6">
        <v>0</v>
      </c>
      <c r="F168" s="6">
        <f t="shared" si="4"/>
        <v>0</v>
      </c>
    </row>
    <row r="169" spans="1:6" s="2" customFormat="1" ht="28.5" x14ac:dyDescent="0.2">
      <c r="A169" s="7">
        <v>164</v>
      </c>
      <c r="B169" s="15" t="s">
        <v>140</v>
      </c>
      <c r="C169" s="7">
        <v>24</v>
      </c>
      <c r="D169" s="7"/>
      <c r="E169" s="6">
        <v>0</v>
      </c>
      <c r="F169" s="6">
        <f t="shared" si="4"/>
        <v>0</v>
      </c>
    </row>
    <row r="170" spans="1:6" s="2" customFormat="1" ht="28.5" x14ac:dyDescent="0.2">
      <c r="A170" s="7">
        <v>165</v>
      </c>
      <c r="B170" s="15" t="s">
        <v>141</v>
      </c>
      <c r="C170" s="7">
        <v>24</v>
      </c>
      <c r="D170" s="7"/>
      <c r="E170" s="6">
        <v>0</v>
      </c>
      <c r="F170" s="6">
        <f t="shared" si="4"/>
        <v>0</v>
      </c>
    </row>
    <row r="171" spans="1:6" s="2" customFormat="1" ht="28.5" x14ac:dyDescent="0.2">
      <c r="A171" s="7">
        <v>166</v>
      </c>
      <c r="B171" s="15" t="s">
        <v>142</v>
      </c>
      <c r="C171" s="7">
        <v>24</v>
      </c>
      <c r="D171" s="7"/>
      <c r="E171" s="6">
        <v>0</v>
      </c>
      <c r="F171" s="6">
        <f t="shared" si="4"/>
        <v>0</v>
      </c>
    </row>
    <row r="172" spans="1:6" s="2" customFormat="1" ht="28.5" x14ac:dyDescent="0.2">
      <c r="A172" s="7">
        <v>167</v>
      </c>
      <c r="B172" s="15" t="s">
        <v>143</v>
      </c>
      <c r="C172" s="7">
        <v>24</v>
      </c>
      <c r="D172" s="7"/>
      <c r="E172" s="6">
        <v>0</v>
      </c>
      <c r="F172" s="6">
        <f t="shared" si="4"/>
        <v>0</v>
      </c>
    </row>
    <row r="173" spans="1:6" s="2" customFormat="1" ht="71.25" x14ac:dyDescent="0.2">
      <c r="A173" s="7">
        <v>168</v>
      </c>
      <c r="B173" s="15" t="s">
        <v>196</v>
      </c>
      <c r="C173" s="7">
        <v>3</v>
      </c>
      <c r="D173" s="7"/>
      <c r="E173" s="6">
        <v>0</v>
      </c>
      <c r="F173" s="6">
        <f t="shared" si="4"/>
        <v>0</v>
      </c>
    </row>
    <row r="174" spans="1:6" s="2" customFormat="1" ht="28.5" x14ac:dyDescent="0.2">
      <c r="A174" s="7">
        <v>169</v>
      </c>
      <c r="B174" s="15" t="s">
        <v>144</v>
      </c>
      <c r="C174" s="7">
        <v>20</v>
      </c>
      <c r="D174" s="7"/>
      <c r="E174" s="6">
        <v>0</v>
      </c>
      <c r="F174" s="6">
        <f t="shared" si="4"/>
        <v>0</v>
      </c>
    </row>
    <row r="175" spans="1:6" s="2" customFormat="1" ht="14.25" x14ac:dyDescent="0.2">
      <c r="A175" s="7">
        <v>170</v>
      </c>
      <c r="B175" s="15" t="s">
        <v>145</v>
      </c>
      <c r="C175" s="7">
        <v>5</v>
      </c>
      <c r="D175" s="7"/>
      <c r="E175" s="6">
        <v>0</v>
      </c>
      <c r="F175" s="6">
        <f t="shared" si="4"/>
        <v>0</v>
      </c>
    </row>
    <row r="176" spans="1:6" s="2" customFormat="1" ht="14.25" x14ac:dyDescent="0.2">
      <c r="A176" s="7">
        <v>171</v>
      </c>
      <c r="B176" s="15" t="s">
        <v>146</v>
      </c>
      <c r="C176" s="7">
        <v>5</v>
      </c>
      <c r="D176" s="7"/>
      <c r="E176" s="6">
        <v>0</v>
      </c>
      <c r="F176" s="6">
        <f t="shared" si="4"/>
        <v>0</v>
      </c>
    </row>
    <row r="177" spans="1:6" s="2" customFormat="1" ht="14.25" x14ac:dyDescent="0.2">
      <c r="A177" s="7">
        <v>172</v>
      </c>
      <c r="B177" s="15" t="s">
        <v>147</v>
      </c>
      <c r="C177" s="7">
        <v>5</v>
      </c>
      <c r="D177" s="7"/>
      <c r="E177" s="6">
        <v>0</v>
      </c>
      <c r="F177" s="6">
        <f t="shared" si="4"/>
        <v>0</v>
      </c>
    </row>
    <row r="178" spans="1:6" s="2" customFormat="1" ht="57" customHeight="1" x14ac:dyDescent="0.2">
      <c r="A178" s="7">
        <v>173</v>
      </c>
      <c r="B178" s="15" t="s">
        <v>197</v>
      </c>
      <c r="C178" s="7">
        <v>20</v>
      </c>
      <c r="D178" s="7"/>
      <c r="E178" s="6">
        <v>0</v>
      </c>
      <c r="F178" s="6">
        <f t="shared" si="4"/>
        <v>0</v>
      </c>
    </row>
    <row r="179" spans="1:6" s="2" customFormat="1" ht="14.25" x14ac:dyDescent="0.2">
      <c r="A179" s="7">
        <v>174</v>
      </c>
      <c r="B179" s="15" t="s">
        <v>148</v>
      </c>
      <c r="C179" s="7">
        <v>5</v>
      </c>
      <c r="D179" s="7"/>
      <c r="E179" s="6">
        <v>0</v>
      </c>
      <c r="F179" s="6">
        <f t="shared" si="4"/>
        <v>0</v>
      </c>
    </row>
    <row r="180" spans="1:6" s="2" customFormat="1" ht="14.25" x14ac:dyDescent="0.2">
      <c r="A180" s="7">
        <v>175</v>
      </c>
      <c r="B180" s="15" t="s">
        <v>149</v>
      </c>
      <c r="C180" s="7">
        <v>5</v>
      </c>
      <c r="D180" s="7"/>
      <c r="E180" s="6">
        <v>0</v>
      </c>
      <c r="F180" s="6">
        <f t="shared" si="4"/>
        <v>0</v>
      </c>
    </row>
    <row r="181" spans="1:6" s="2" customFormat="1" ht="14.25" x14ac:dyDescent="0.2">
      <c r="A181" s="7">
        <v>176</v>
      </c>
      <c r="B181" s="15" t="s">
        <v>150</v>
      </c>
      <c r="C181" s="7">
        <v>5</v>
      </c>
      <c r="D181" s="7"/>
      <c r="E181" s="6">
        <v>0</v>
      </c>
      <c r="F181" s="6">
        <f t="shared" si="4"/>
        <v>0</v>
      </c>
    </row>
    <row r="182" spans="1:6" s="2" customFormat="1" ht="14.25" x14ac:dyDescent="0.2">
      <c r="A182" s="7">
        <v>177</v>
      </c>
      <c r="B182" s="15" t="s">
        <v>151</v>
      </c>
      <c r="C182" s="7">
        <v>30</v>
      </c>
      <c r="D182" s="7"/>
      <c r="E182" s="6">
        <v>0</v>
      </c>
      <c r="F182" s="6">
        <f t="shared" si="4"/>
        <v>0</v>
      </c>
    </row>
    <row r="183" spans="1:6" s="2" customFormat="1" ht="14.25" x14ac:dyDescent="0.2">
      <c r="A183" s="7">
        <v>178</v>
      </c>
      <c r="B183" s="15" t="s">
        <v>152</v>
      </c>
      <c r="C183" s="7">
        <v>15</v>
      </c>
      <c r="D183" s="7"/>
      <c r="E183" s="6">
        <v>0</v>
      </c>
      <c r="F183" s="6">
        <f t="shared" si="4"/>
        <v>0</v>
      </c>
    </row>
    <row r="184" spans="1:6" s="2" customFormat="1" ht="14.25" x14ac:dyDescent="0.2">
      <c r="A184" s="7">
        <v>179</v>
      </c>
      <c r="B184" s="15" t="s">
        <v>153</v>
      </c>
      <c r="C184" s="7">
        <v>15</v>
      </c>
      <c r="D184" s="7"/>
      <c r="E184" s="6">
        <v>0</v>
      </c>
      <c r="F184" s="6">
        <f t="shared" si="4"/>
        <v>0</v>
      </c>
    </row>
    <row r="185" spans="1:6" s="2" customFormat="1" ht="28.5" x14ac:dyDescent="0.2">
      <c r="A185" s="7">
        <v>180</v>
      </c>
      <c r="B185" s="15" t="s">
        <v>154</v>
      </c>
      <c r="C185" s="7">
        <v>24</v>
      </c>
      <c r="D185" s="7"/>
      <c r="E185" s="6">
        <v>0</v>
      </c>
      <c r="F185" s="6">
        <f t="shared" si="4"/>
        <v>0</v>
      </c>
    </row>
    <row r="186" spans="1:6" s="2" customFormat="1" ht="28.5" x14ac:dyDescent="0.2">
      <c r="A186" s="7">
        <v>181</v>
      </c>
      <c r="B186" s="15" t="s">
        <v>155</v>
      </c>
      <c r="C186" s="7">
        <v>24</v>
      </c>
      <c r="D186" s="7"/>
      <c r="E186" s="6">
        <v>0</v>
      </c>
      <c r="F186" s="6">
        <f t="shared" si="4"/>
        <v>0</v>
      </c>
    </row>
    <row r="187" spans="1:6" s="2" customFormat="1" ht="28.5" x14ac:dyDescent="0.2">
      <c r="A187" s="7">
        <v>182</v>
      </c>
      <c r="B187" s="15" t="s">
        <v>156</v>
      </c>
      <c r="C187" s="7">
        <v>24</v>
      </c>
      <c r="D187" s="7"/>
      <c r="E187" s="6">
        <v>0</v>
      </c>
      <c r="F187" s="6">
        <f t="shared" si="4"/>
        <v>0</v>
      </c>
    </row>
    <row r="188" spans="1:6" s="2" customFormat="1" ht="15.75" customHeight="1" x14ac:dyDescent="0.2">
      <c r="A188" s="7">
        <v>183</v>
      </c>
      <c r="B188" s="15" t="s">
        <v>157</v>
      </c>
      <c r="C188" s="7">
        <v>30</v>
      </c>
      <c r="D188" s="7"/>
      <c r="E188" s="6">
        <v>0</v>
      </c>
      <c r="F188" s="6">
        <f t="shared" si="4"/>
        <v>0</v>
      </c>
    </row>
    <row r="189" spans="1:6" s="2" customFormat="1" ht="14.25" x14ac:dyDescent="0.2">
      <c r="A189" s="7">
        <v>184</v>
      </c>
      <c r="B189" s="15" t="s">
        <v>158</v>
      </c>
      <c r="C189" s="7">
        <v>5</v>
      </c>
      <c r="D189" s="7"/>
      <c r="E189" s="6">
        <v>0</v>
      </c>
      <c r="F189" s="6">
        <f t="shared" si="4"/>
        <v>0</v>
      </c>
    </row>
    <row r="190" spans="1:6" s="2" customFormat="1" ht="28.5" x14ac:dyDescent="0.2">
      <c r="A190" s="7">
        <v>185</v>
      </c>
      <c r="B190" s="15" t="s">
        <v>159</v>
      </c>
      <c r="C190" s="7">
        <v>5</v>
      </c>
      <c r="D190" s="7"/>
      <c r="E190" s="6">
        <v>0</v>
      </c>
      <c r="F190" s="6">
        <f t="shared" si="4"/>
        <v>0</v>
      </c>
    </row>
    <row r="191" spans="1:6" s="2" customFormat="1" ht="14.25" x14ac:dyDescent="0.2">
      <c r="A191" s="7">
        <v>186</v>
      </c>
      <c r="B191" s="15" t="s">
        <v>198</v>
      </c>
      <c r="C191" s="7">
        <v>5</v>
      </c>
      <c r="D191" s="7"/>
      <c r="E191" s="6">
        <v>0</v>
      </c>
      <c r="F191" s="6">
        <f t="shared" si="4"/>
        <v>0</v>
      </c>
    </row>
    <row r="192" spans="1:6" s="2" customFormat="1" ht="28.5" x14ac:dyDescent="0.2">
      <c r="A192" s="7">
        <v>187</v>
      </c>
      <c r="B192" s="15" t="s">
        <v>160</v>
      </c>
      <c r="C192" s="7">
        <v>5</v>
      </c>
      <c r="D192" s="7"/>
      <c r="E192" s="6">
        <v>0</v>
      </c>
      <c r="F192" s="6">
        <f t="shared" si="4"/>
        <v>0</v>
      </c>
    </row>
    <row r="193" spans="1:6" s="2" customFormat="1" ht="14.25" x14ac:dyDescent="0.2">
      <c r="A193" s="7">
        <v>188</v>
      </c>
      <c r="B193" s="15" t="s">
        <v>161</v>
      </c>
      <c r="C193" s="7">
        <v>3</v>
      </c>
      <c r="D193" s="7"/>
      <c r="E193" s="6">
        <v>0</v>
      </c>
      <c r="F193" s="6">
        <f t="shared" si="4"/>
        <v>0</v>
      </c>
    </row>
    <row r="194" spans="1:6" s="2" customFormat="1" ht="14.25" x14ac:dyDescent="0.2">
      <c r="A194" s="7">
        <v>189</v>
      </c>
      <c r="B194" s="15" t="s">
        <v>162</v>
      </c>
      <c r="C194" s="7">
        <v>5</v>
      </c>
      <c r="D194" s="7"/>
      <c r="E194" s="6">
        <v>0</v>
      </c>
      <c r="F194" s="6">
        <f t="shared" si="4"/>
        <v>0</v>
      </c>
    </row>
    <row r="195" spans="1:6" s="2" customFormat="1" ht="14.25" x14ac:dyDescent="0.2">
      <c r="B195" s="12"/>
      <c r="E195" s="13" t="s">
        <v>2</v>
      </c>
      <c r="F195" s="10">
        <f>SUM(F6:F194)</f>
        <v>0</v>
      </c>
    </row>
    <row r="196" spans="1:6" s="2" customFormat="1" ht="14.25" x14ac:dyDescent="0.2">
      <c r="B196" s="12"/>
    </row>
    <row r="197" spans="1:6" s="2" customFormat="1" x14ac:dyDescent="0.25">
      <c r="A197" s="14" t="s">
        <v>10</v>
      </c>
      <c r="B197" s="12"/>
    </row>
    <row r="198" spans="1:6" s="2" customFormat="1" ht="45" x14ac:dyDescent="0.25">
      <c r="A198" s="3" t="s">
        <v>0</v>
      </c>
      <c r="B198" s="5" t="s">
        <v>6</v>
      </c>
      <c r="C198" s="4" t="s">
        <v>5</v>
      </c>
      <c r="D198" s="5" t="s">
        <v>4</v>
      </c>
      <c r="E198" s="4" t="s">
        <v>3</v>
      </c>
      <c r="F198" s="5" t="s">
        <v>11</v>
      </c>
    </row>
    <row r="199" spans="1:6" s="2" customFormat="1" ht="14.25" x14ac:dyDescent="0.2">
      <c r="A199" s="7"/>
      <c r="B199" s="15"/>
      <c r="C199" s="7"/>
      <c r="D199" s="7"/>
      <c r="E199" s="8"/>
      <c r="F199" s="11">
        <v>0</v>
      </c>
    </row>
    <row r="200" spans="1:6" s="2" customFormat="1" ht="14.25" x14ac:dyDescent="0.2">
      <c r="A200" s="7"/>
      <c r="B200" s="15"/>
      <c r="C200" s="7"/>
      <c r="D200" s="7"/>
      <c r="E200" s="8"/>
      <c r="F200" s="11">
        <v>0</v>
      </c>
    </row>
    <row r="201" spans="1:6" s="2" customFormat="1" ht="14.25" x14ac:dyDescent="0.2">
      <c r="A201" s="7"/>
      <c r="B201" s="15"/>
      <c r="C201" s="7"/>
      <c r="D201" s="7"/>
      <c r="E201" s="8"/>
      <c r="F201" s="11">
        <v>0</v>
      </c>
    </row>
    <row r="202" spans="1:6" s="2" customFormat="1" ht="14.25" x14ac:dyDescent="0.2">
      <c r="A202" s="7"/>
      <c r="B202" s="15"/>
      <c r="C202" s="7"/>
      <c r="D202" s="7"/>
      <c r="E202" s="8"/>
      <c r="F202" s="11">
        <v>0</v>
      </c>
    </row>
    <row r="203" spans="1:6" s="2" customFormat="1" ht="14.25" x14ac:dyDescent="0.2">
      <c r="A203" s="7"/>
      <c r="B203" s="15"/>
      <c r="C203" s="7"/>
      <c r="D203" s="7"/>
      <c r="E203" s="8"/>
      <c r="F203" s="11">
        <v>0</v>
      </c>
    </row>
    <row r="204" spans="1:6" s="2" customFormat="1" ht="14.25" x14ac:dyDescent="0.2">
      <c r="A204" s="7"/>
      <c r="B204" s="15"/>
      <c r="C204" s="7"/>
      <c r="D204" s="7"/>
      <c r="E204" s="8"/>
      <c r="F204" s="11">
        <v>0</v>
      </c>
    </row>
    <row r="205" spans="1:6" s="2" customFormat="1" ht="14.25" x14ac:dyDescent="0.2">
      <c r="B205" s="12"/>
    </row>
    <row r="206" spans="1:6" s="2" customFormat="1" ht="14.25" x14ac:dyDescent="0.2">
      <c r="B206" s="12"/>
    </row>
    <row r="207" spans="1:6" s="2" customFormat="1" ht="14.25" x14ac:dyDescent="0.2">
      <c r="B207" s="12"/>
    </row>
    <row r="208" spans="1:6" s="2" customFormat="1" ht="14.25" x14ac:dyDescent="0.2">
      <c r="B208" s="12"/>
    </row>
    <row r="209" spans="2:2" s="2" customFormat="1" ht="14.25" x14ac:dyDescent="0.2">
      <c r="B209" s="12"/>
    </row>
    <row r="210" spans="2:2" s="2" customFormat="1" ht="14.25" x14ac:dyDescent="0.2">
      <c r="B210" s="12"/>
    </row>
    <row r="211" spans="2:2" s="2" customFormat="1" ht="14.25" x14ac:dyDescent="0.2">
      <c r="B211" s="12"/>
    </row>
    <row r="212" spans="2:2" s="2" customFormat="1" ht="14.25" x14ac:dyDescent="0.2">
      <c r="B212" s="12"/>
    </row>
    <row r="213" spans="2:2" s="2" customFormat="1" ht="14.25" x14ac:dyDescent="0.2">
      <c r="B213" s="12"/>
    </row>
    <row r="214" spans="2:2" s="2" customFormat="1" ht="14.25" x14ac:dyDescent="0.2">
      <c r="B214" s="12"/>
    </row>
    <row r="215" spans="2:2" s="2" customFormat="1" ht="14.25" x14ac:dyDescent="0.2">
      <c r="B215" s="12"/>
    </row>
    <row r="216" spans="2:2" s="2" customFormat="1" ht="14.25" x14ac:dyDescent="0.2">
      <c r="B216"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Item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Kathleen L Kennedy</cp:lastModifiedBy>
  <dcterms:created xsi:type="dcterms:W3CDTF">2022-11-02T22:30:19Z</dcterms:created>
  <dcterms:modified xsi:type="dcterms:W3CDTF">2024-03-25T15:17:32Z</dcterms:modified>
</cp:coreProperties>
</file>