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RCHASE\LIBRARY\BIDS\Bids24\4. Request for Qualificatons (RFQu)\RFQu-24-0171 Sports Uniforms and Promotional Items\Procurement\Solicitation Documents\Posted Documents\"/>
    </mc:Choice>
  </mc:AlternateContent>
  <xr:revisionPtr revIDLastSave="0" documentId="13_ncr:1_{8ADA75BC-97F9-479B-847C-7DB89E366EA3}" xr6:coauthVersionLast="47" xr6:coauthVersionMax="47" xr10:uidLastSave="{00000000-0000-0000-0000-000000000000}"/>
  <bookViews>
    <workbookView xWindow="-28920" yWindow="-120" windowWidth="29040" windowHeight="15840" xr2:uid="{D279A6C4-7327-4FEE-94D9-04C5ADF1571D}"/>
  </bookViews>
  <sheets>
    <sheet name="Instructions" sheetId="8" r:id="rId1"/>
    <sheet name="Sports Uniforms, Clothings" sheetId="16" r:id="rId2"/>
    <sheet name="Trophies Awards" sheetId="15" r:id="rId3"/>
    <sheet name="Miscellaneous Promotional Items" sheetId="7" r:id="rId4"/>
    <sheet name="Services and Fees" sheetId="1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6" l="1"/>
  <c r="G6" i="16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G19" i="16"/>
  <c r="G20" i="16"/>
  <c r="F5" i="7" l="1"/>
  <c r="G16" i="15"/>
  <c r="G17" i="15"/>
  <c r="G19" i="15"/>
  <c r="G20" i="15"/>
  <c r="G21" i="15"/>
  <c r="G22" i="15"/>
  <c r="G23" i="15"/>
  <c r="G24" i="15"/>
  <c r="G25" i="15"/>
  <c r="G26" i="15"/>
  <c r="G27" i="15"/>
  <c r="G28" i="15"/>
  <c r="G30" i="15"/>
  <c r="G31" i="15"/>
  <c r="G32" i="15"/>
  <c r="G33" i="15"/>
  <c r="G34" i="15"/>
  <c r="G35" i="15"/>
  <c r="G36" i="15"/>
  <c r="G38" i="15"/>
  <c r="G39" i="15"/>
  <c r="G40" i="15"/>
  <c r="G41" i="15"/>
  <c r="G42" i="15"/>
  <c r="G43" i="15"/>
  <c r="G44" i="15"/>
  <c r="G45" i="15"/>
  <c r="G47" i="15"/>
  <c r="G48" i="15"/>
  <c r="G49" i="15"/>
  <c r="G50" i="15"/>
  <c r="G51" i="15"/>
  <c r="G8" i="16"/>
  <c r="G9" i="16"/>
  <c r="G11" i="16"/>
  <c r="G12" i="16"/>
  <c r="G13" i="16"/>
  <c r="G14" i="16"/>
  <c r="G15" i="16"/>
  <c r="G16" i="16"/>
  <c r="G18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7" i="16"/>
  <c r="G15" i="15"/>
  <c r="G14" i="15"/>
  <c r="G13" i="15"/>
  <c r="G12" i="15"/>
  <c r="G11" i="15"/>
  <c r="G10" i="15"/>
  <c r="G9" i="15"/>
  <c r="G8" i="15"/>
  <c r="G7" i="15"/>
  <c r="G6" i="15"/>
</calcChain>
</file>

<file path=xl/sharedStrings.xml><?xml version="1.0" encoding="utf-8"?>
<sst xmlns="http://schemas.openxmlformats.org/spreadsheetml/2006/main" count="312" uniqueCount="281">
  <si>
    <t>PRICING PROPOSAL</t>
  </si>
  <si>
    <t>Item No.</t>
  </si>
  <si>
    <t>Manufacturer's Name</t>
  </si>
  <si>
    <t>Date of Issue</t>
  </si>
  <si>
    <t>Description</t>
  </si>
  <si>
    <t>Estimated Annual Quantity</t>
  </si>
  <si>
    <t>Trucker Hat, adjustable snapback, various colors</t>
  </si>
  <si>
    <t>Headwear Outdoor Sun Hat Wide Brim, various colors</t>
  </si>
  <si>
    <t>Youth 6-panel unstructured twill baseball cap, various colors</t>
  </si>
  <si>
    <t>Adult 6-panel unstructured twill baseball cap, various colors</t>
  </si>
  <si>
    <t>Youth colorblock raglan jersey, ¾ sleeve, curved hem, various colors</t>
  </si>
  <si>
    <t>Adult colorblock raglan jersey, ¾ sleeve, curved hem, various colors</t>
  </si>
  <si>
    <t>Youth reversible mesh tank, various colors, white mesh reverse</t>
  </si>
  <si>
    <t>Adult reversible mesh tank, various colors, white mesh reverse</t>
  </si>
  <si>
    <t>Youth PosiCharge Competitor moisture wicking tee, various colors</t>
  </si>
  <si>
    <t>Adult PosiCharge Competitor moisture wicking tee, various colors</t>
  </si>
  <si>
    <t>Adult Dry Zone Colorblock Crew shirt, various colors</t>
  </si>
  <si>
    <t>Adult Ultra Cotton 100% Cotton t-Shirt, various colors</t>
  </si>
  <si>
    <t>Youth Ultra Cotton 100% cotton t-shirt, various colors</t>
  </si>
  <si>
    <t>Men’s Evans Polo, 60% cotton/40% polyester, pique knit, various colors</t>
  </si>
  <si>
    <t>Women’s Essentials Polo, 100% Polyester, various colors</t>
  </si>
  <si>
    <t>Men’s Essentials Polo, 100% Polyester, various colors</t>
  </si>
  <si>
    <t>Diamond Jacquard Men’s Polo, various colors</t>
  </si>
  <si>
    <t>Diamond Jacquard Ladies Polo, various colors</t>
  </si>
  <si>
    <t>Silk Touch Ladies Polo, wrinkle resistant, various colors</t>
  </si>
  <si>
    <t>Silk Touch Men’s Polo, wrinkle resistant, various colors</t>
  </si>
  <si>
    <t>Youth Dryblend 50% cotton/50% polyester t-shirt, various colors</t>
  </si>
  <si>
    <t>Adult Dryblend 50% cotton/50% polyester t-shirt, various colors</t>
  </si>
  <si>
    <t>Adult Premier Men’s Soccer Jersey, various colors</t>
  </si>
  <si>
    <t>Youth Premier Soccer Jersey, various colors</t>
  </si>
  <si>
    <t>Adult Double Double Reversible Jersey, sleeveless, various colors</t>
  </si>
  <si>
    <t>Youth Double Double Reversible Jersey, sleeveless, various colors</t>
  </si>
  <si>
    <t>Adult Camo Performance Muscle, sleeveless, various colors</t>
  </si>
  <si>
    <t>Youth Camo Performance Muscle, sleeveless, various colors</t>
  </si>
  <si>
    <t>Adult raglan ¾ sleeve baseball jersey, 50%cotton/50% polyester, various colors</t>
  </si>
  <si>
    <t>Youth raglan ¾ sleeve baseball jersey, 50%cotton/50% polyester, various colors</t>
  </si>
  <si>
    <t>Adult torrent tech tee, moisture wicking polyester, various colors</t>
  </si>
  <si>
    <t>Youth torrent tech tee, moisture wicking polyester, various colors</t>
  </si>
  <si>
    <t>t-Shirt, District Very Important Tee, Unisex Style, various colors</t>
  </si>
  <si>
    <t>Youth Z-cloth dri-gear, reversible tee, double stock, 100% polyester, various colors</t>
  </si>
  <si>
    <t>Adult Z-cloth dri-gear, reversible tee, double stock, 100% polyester, various colors</t>
  </si>
  <si>
    <t>Group 1 - Sports Uniforms/Clothings</t>
  </si>
  <si>
    <t>Group 2 - Trophies/Awards</t>
  </si>
  <si>
    <t>Group 3 - Miscellaneous Promotional Items</t>
  </si>
  <si>
    <t>RFQu-24-0171 - Sports Uniforms and Promotional Items</t>
  </si>
  <si>
    <t>Sports Uniforms/Clothings</t>
  </si>
  <si>
    <t>Trophies/Awards</t>
  </si>
  <si>
    <t>Miscellaneous Promotional Items</t>
  </si>
  <si>
    <t>Instructions:</t>
  </si>
  <si>
    <t>Published Price List number</t>
  </si>
  <si>
    <t>Discount % off</t>
  </si>
  <si>
    <t>Unit Price (Per Each)</t>
  </si>
  <si>
    <t>Resin Trophy 5 ¾”, ball burster baseball, male</t>
  </si>
  <si>
    <t>Resin Trophy 4”, baseball glove and baseball</t>
  </si>
  <si>
    <t>Resin Trophy 4”, gold baseball glove and ball</t>
  </si>
  <si>
    <t>Resin Trophy 4 ¼”, baseball wreath</t>
  </si>
  <si>
    <t>Trophy 6”, Baseball Star on black base</t>
  </si>
  <si>
    <t>Resin trophy 6", Headline Baseball banner and baseball, black and gold base</t>
  </si>
  <si>
    <t>Resin trophy 7", Headline Baseball banner and baseball, black and gold base</t>
  </si>
  <si>
    <t>Resin statue trophy 6 ¾”, Monster Baseball, silver and gold</t>
  </si>
  <si>
    <t>Medal 2”, 3-D Baseball, with ribbon</t>
  </si>
  <si>
    <t>Medal 2 ¾”, Gold/Multi-color enamel baseball, with ribbon</t>
  </si>
  <si>
    <t>3 1/8” Clear acrylic baseball display case</t>
  </si>
  <si>
    <t>Resin award 4 ½”, Baseball Head sign holder</t>
  </si>
  <si>
    <t>Trophy 5 ½”, Action Football Figure on black marble base</t>
  </si>
  <si>
    <t>Resin statue trophy 5 ½”, Football Bobble-head, silver</t>
  </si>
  <si>
    <t>Resin trophy 4 ¼”, Football Shadow Sport</t>
  </si>
  <si>
    <t>Resin statue trophy 6 ¾”, Monster Football, silver and gold</t>
  </si>
  <si>
    <t>Resin statue trophy 5 ½”, Flag Football Bobble Head</t>
  </si>
  <si>
    <t>Trophy 7 1/8”, Gold stars and 1 ¾” spinner football, black base</t>
  </si>
  <si>
    <t>Medal 2”, 3-D Football, with ribbon</t>
  </si>
  <si>
    <t>Medal 2 ¾”, Gold enamel Football, with ribbon</t>
  </si>
  <si>
    <t>Medal 2 ¾”, Silver enamel Football, with ribbon</t>
  </si>
  <si>
    <t>Medal 2 ¾”, Bronze enamel Football, with ribbon</t>
  </si>
  <si>
    <t>Medallion 2 ¾”, Basketball Wreath, antique bronze, with ribbon</t>
  </si>
  <si>
    <t>Medallion 2 ¾”, Basketball Wreath, antique gold, with ribbon</t>
  </si>
  <si>
    <t>Medallion 2 ¾”, Basketball Wreath, antique silver, with ribbon</t>
  </si>
  <si>
    <t>Medal 2”, 3-D Basketball Medal, Gold, with ribbon</t>
  </si>
  <si>
    <t>Medal 2”, 3-D Basketball Medal, Silver, with ribbon</t>
  </si>
  <si>
    <t>Medal 2”, 3-D Basketball Medal, Bronze, with ribbon</t>
  </si>
  <si>
    <t>Trophy 6”, Basketball Star Storm, gold resin and basketball</t>
  </si>
  <si>
    <t>Medal 2" Gold/Multi-color, Soccer, with ribbon</t>
  </si>
  <si>
    <t>Medal 2 ½ ", Soccer, gold, with ribbon</t>
  </si>
  <si>
    <t>Medal 2 ¾”, Gold/Multi-color enamel Soccer, with ribbon</t>
  </si>
  <si>
    <t>Resin award 4 ¼”, Soccer Ball Head sign spinner</t>
  </si>
  <si>
    <t>Resin trophy 6”, Soccer Tempest</t>
  </si>
  <si>
    <t>Resin trophy 6”, Soccer Sport Bank, pewter</t>
  </si>
  <si>
    <t>Resin trophy 6", Headline Soccer banner and soccer ball, black and gold base</t>
  </si>
  <si>
    <t>Resin trophy 7", Headline Soccer banner and soccer ball, black and gold base</t>
  </si>
  <si>
    <t>V-Cut Ribbon, 7/8” x 32”, various colors</t>
  </si>
  <si>
    <t>V-Cut Ribbon, 1 ½” x 32”, various colors</t>
  </si>
  <si>
    <t>Buddy Bear Aquatics Custom Medal, antique gold, 3” x 2” oval with 1 ½” x 30” red, white, and blue ribbon</t>
  </si>
  <si>
    <t>Buddy Bear Aquatics Custom Medal, antique silver, 3” x 2” oval with 1 ½” x 30” red, white, and blue ribbon</t>
  </si>
  <si>
    <t>Buddy Bear Aquatics Custom Medal, antique bronze, 3” x 2” oval with 1 ½” x 30” red, white, and blue ribbon</t>
  </si>
  <si>
    <t>Quick Sling Budget Bag, polyester tote with drawstring cinch/backpack straps, 13 ½” x 16 ½”, with personalized imprint, various colors</t>
  </si>
  <si>
    <t>Expedition Duffle Bag, 210D polyester, 17” W x 10” H x 10.5” D, various colors, with personalized imprint, ADB10 or equivalent</t>
  </si>
  <si>
    <t>Bag Cruz Drawstring Sportpack, Bag Color: White, Imprint Color: Full Color, Imprint Area: 8"h x 8"w, CPN-7913083 or equivalent</t>
  </si>
  <si>
    <t>Sling pack with honeycomb texture, 17” H x 13” W x 6” D, 600 denier polyester, zipper side entry storage, front zippered pocket, various colors, with personalized imprint, Port &amp; Company BG1010 or equivalent</t>
  </si>
  <si>
    <t>Pop-up Portable Shelter 10’ x 10’, include all print options, E-Z Up Eclipse or equivalent</t>
  </si>
  <si>
    <t>Pop-up Portable Shelter 10’ x 10’, include all print options, E-Z Up Endeavor or equivalent</t>
  </si>
  <si>
    <t>100% cotton terry velour sport towel, 16” x 25”, various colors, imprinted, Pro Towel Diamond Collection TRU-25 or equivalent</t>
  </si>
  <si>
    <t>Tyvek Printed Wristband or equivalent, waterproof, ¾” wide, various colors</t>
  </si>
  <si>
    <t>Tyvek Printed Wristband or equivalent, waterproof, 1” wide, various colors</t>
  </si>
  <si>
    <t>Vinyl Banner, stitch hemmed/taped, brass grommets, printed logo</t>
  </si>
  <si>
    <t>6' Stretch Polyester Table Cover with custom printing, various colors</t>
  </si>
  <si>
    <t>8' Stretch Polyester Table Cover with custom printing, various colors</t>
  </si>
  <si>
    <t>6' Fitted Polyester Table Cover with custom printing, various colors</t>
  </si>
  <si>
    <t>8' Fitted Polyester Table Cover with custom printing, various colors</t>
  </si>
  <si>
    <t>6' Table Cover with print options</t>
  </si>
  <si>
    <t>8' Table Cover with print options</t>
  </si>
  <si>
    <t>Aluminum sport bottle, screw top lid, minimum 20 oz., various colors, with Imprint Area: 4"h x 3.75"w</t>
  </si>
  <si>
    <t>Water bottles, plastic, 20 oz, various colors, with logo</t>
  </si>
  <si>
    <t>Copper Vacuum Insulated Bottle, 22oz, Bottle Color: White</t>
  </si>
  <si>
    <t>Thermal Bottle, 17oz, Color Gloss White, Imprint: 1 color, 1 side</t>
  </si>
  <si>
    <t>Printed Lanyards, ½” – ¾” wide, 32”/34”/36” long, various colors</t>
  </si>
  <si>
    <t>Multi-color Bike Safety Lights w/Light Lens Imprinted, w/clip attachment, LED Bycycle Safety Lights with innovated solicone Mounting</t>
  </si>
  <si>
    <t>Clip On Safety Light, 0.625"h x 1.875"D</t>
  </si>
  <si>
    <t>Calendar, Add-A-Pad Month or equivalent, 3-1/2 x 6, Magnetic</t>
  </si>
  <si>
    <t>Custom Printed Post-It Notes, 2-3/4" x 3" available in 4 colors</t>
  </si>
  <si>
    <t>Custom Printed Post-it Notes, 4"x6" available in 4 colors</t>
  </si>
  <si>
    <t>Flash Drive, USB, 2.25"l x 0.95"w x 0.12"h - 1GB (need custom Housing imprint Logo)</t>
  </si>
  <si>
    <t>Flower Shape Highlighter with 5 different colors, 3-1/2" Diameter</t>
  </si>
  <si>
    <t>Heat Ready City Lip Sunscreen Spray or equivalent, SPF-30, Bottle Color: Clear, Imprint, Orange Cap, Label Zise 3.13"w x 1.23"h</t>
  </si>
  <si>
    <t>Magnetic Memo Clip, 3-3/8" L x 1-14/W</t>
  </si>
  <si>
    <t>Pen, Classic Retractable</t>
  </si>
  <si>
    <t>Rectangle Magnet, 2"w x 4"H</t>
  </si>
  <si>
    <t>Umbrella, totes Sunguard Auto Open Golf Folding Umbrella, Color: Black, Imprint Color: White</t>
  </si>
  <si>
    <t>The City's minimum order $ amount to avoid shipping Cost:</t>
  </si>
  <si>
    <t>Retractable banner stand w/ zippered nylon bag – 33.5”x83 ¼”</t>
  </si>
  <si>
    <t>Fabric pillowcase 10’x10’ / Aberdeen Soft Knit / Folded over in half, sewn on sides, leaving only the bottom open with Velcro</t>
  </si>
  <si>
    <t>Fidget Spinners</t>
  </si>
  <si>
    <t>Mini airplane stress relievers (squishy airplane)</t>
  </si>
  <si>
    <t>Adult and child sunglasses / UV 400 protection</t>
  </si>
  <si>
    <t>Frisbees / confetti</t>
  </si>
  <si>
    <t>Zippered Leather Padfolios</t>
  </si>
  <si>
    <t xml:space="preserve">Custom Silk Ties </t>
  </si>
  <si>
    <t>Custom Silk Scarves 35” x 35”</t>
  </si>
  <si>
    <t>Transparent Zippered Tote bag / 26” handles</t>
  </si>
  <si>
    <t>Credit Card Shaped Hand Sanitizer / 20 mL / citrus scent / .68 oz / Polypropylene Plastic</t>
  </si>
  <si>
    <t>5 in 1 Multi USB Charger Cable Cord With LED Light</t>
  </si>
  <si>
    <t>5”x7” Journal Notebook with pen holder and elastic strap closure</t>
  </si>
  <si>
    <t>Safety breakaway lanyards / Satin / 1”x36”</t>
  </si>
  <si>
    <t>Luggage Tags / Various Styles</t>
  </si>
  <si>
    <t>Gaia Euro Tote 8 x 10 x 4 / 180 GSM / Gloss Black</t>
  </si>
  <si>
    <t>Double Wall Stainless Steel Tumbler / Vacuum Insulated / Powder Coated / 12 oz</t>
  </si>
  <si>
    <t>Airplane Shaped Keyholder / 1.5” x 2” x .25” / Metal / Silver</t>
  </si>
  <si>
    <t>Lagom Tumblers / 16 oz / Stainless Steel / with straw</t>
  </si>
  <si>
    <t>Custom Airplane Shaped Silicone pop it / Sensory Toy</t>
  </si>
  <si>
    <t>Soft Foam Airplane Glider Toy / 5 ½” / various colors</t>
  </si>
  <si>
    <t>Essential School Pouch / Clear / Zippered / 6.25” x 9.25”</t>
  </si>
  <si>
    <t>Kraft Paper Shopping Bags / Various Sizes</t>
  </si>
  <si>
    <t>Airplane Shaped Paper Clips in Zippered Pouch / 20 per pouch/ Various colors / 3.3”x4.3”</t>
  </si>
  <si>
    <t>BIC Clic Stic / Clear Barrel/ Purple Trim</t>
  </si>
  <si>
    <t>Custom Woven Flight Keytags / Black / 4”</t>
  </si>
  <si>
    <t>Velour Beach Towels / 35”x70” / Poly-Cotton-Terry/ Various Colors and Patterns/ Custom artwork</t>
  </si>
  <si>
    <t>Magnetic Chip Clip / Various Colors</t>
  </si>
  <si>
    <t>Jo-Bee Prismatic Foil Wrap Pencils</t>
  </si>
  <si>
    <t>Sock Club (must be brand name) / Economy Crew / 75% Cotton, 21% Nylon, 4% Lycra / Custom Design / Various sizes</t>
  </si>
  <si>
    <t>Wicker or Rattan baskets with handle / various sizes</t>
  </si>
  <si>
    <t xml:space="preserve">Lip Balm made with Shea Butter, Aloe and Vitamin E / SPF 30 / Gluten Free / Vegan Friendly/ </t>
  </si>
  <si>
    <t>Bamboo Cutting Board / AZ Shaped / Size: 13 1/2" x 11 3/4" x 5/8" / Laser Engraved</t>
  </si>
  <si>
    <t>Laser engraving</t>
  </si>
  <si>
    <t>Embossing</t>
  </si>
  <si>
    <t>Design Services</t>
  </si>
  <si>
    <t xml:space="preserve">1. The Offeror shall only fill out the highlighted parts.
2. As mentioned in Section 6 Special Terms and Conditions: Substitution of Specified Items, Offerors may provide products that are equal to the product part # as shown. </t>
  </si>
  <si>
    <t>Richardson112</t>
  </si>
  <si>
    <t>Port &amp; Company YC914</t>
  </si>
  <si>
    <t>Sport Tek YT200</t>
  </si>
  <si>
    <t>Sport Tek T200</t>
  </si>
  <si>
    <t>Sport Tek YST500</t>
  </si>
  <si>
    <t>Sport Tek ST500</t>
  </si>
  <si>
    <t>Gildan 2000</t>
  </si>
  <si>
    <t>Gildan 2000B</t>
  </si>
  <si>
    <t>Sport Tek ST 350</t>
  </si>
  <si>
    <t>Sport Tek YST 350</t>
  </si>
  <si>
    <t>Sport Tek T478</t>
  </si>
  <si>
    <t>Sport Tek L457</t>
  </si>
  <si>
    <t>Ladies Dry Zone Raglan Accent Polo</t>
  </si>
  <si>
    <t>Men's Dry Zone Raglan Accent Polo</t>
  </si>
  <si>
    <t xml:space="preserve">Clique Softshell Jacket, 98% plyester, 2% spandex bonded plyester, microfleece lining and inside zip pocket, waterproof to 5000mm, various coloars with embroidery. </t>
  </si>
  <si>
    <t>Campus Collections D19</t>
  </si>
  <si>
    <t>Port Authority K569</t>
  </si>
  <si>
    <t>Port Authority L569</t>
  </si>
  <si>
    <t>Port Authority L500</t>
  </si>
  <si>
    <t>Port Authority K500</t>
  </si>
  <si>
    <t>Gildan 8000B</t>
  </si>
  <si>
    <t>Gildan 8000</t>
  </si>
  <si>
    <t>A4 Apparel N3017</t>
  </si>
  <si>
    <t>A4 Apparel NB3017</t>
  </si>
  <si>
    <t>A4 Apparel N2372</t>
  </si>
  <si>
    <t>A4 Apparel NB2372</t>
  </si>
  <si>
    <t>A4 Apparel N2345</t>
  </si>
  <si>
    <t>A4 Apparel NB2345</t>
  </si>
  <si>
    <t>Augusta 4420</t>
  </si>
  <si>
    <t>Augusta 4421</t>
  </si>
  <si>
    <t>Teamwork Athletic Apparel 1023</t>
  </si>
  <si>
    <t>Teamwork Athletic Apparel 1013</t>
  </si>
  <si>
    <t>District DT6000</t>
  </si>
  <si>
    <t>Champro BSTK9</t>
  </si>
  <si>
    <t>Services and Fees</t>
  </si>
  <si>
    <t>Worksheet Tabs</t>
  </si>
  <si>
    <t>If Providing substitute/alternative product, provide the Part Number below</t>
  </si>
  <si>
    <t>Related Ancillary Service Fee for Sports Uniforms, Trophie Awards, and Miscellaneous Promotional Items</t>
  </si>
  <si>
    <t>Published Price Catalog number</t>
  </si>
  <si>
    <t>Part No.</t>
  </si>
  <si>
    <t>FRPRF-4000</t>
  </si>
  <si>
    <t>60026GS</t>
  </si>
  <si>
    <t>JJDS1</t>
  </si>
  <si>
    <t>JJDS65</t>
  </si>
  <si>
    <t>91503GS</t>
  </si>
  <si>
    <t>JHDL101</t>
  </si>
  <si>
    <t>JHDL201</t>
  </si>
  <si>
    <t>CATMR-711</t>
  </si>
  <si>
    <t>CATIM-201G</t>
  </si>
  <si>
    <t>CATM3SB1G</t>
  </si>
  <si>
    <t>JQB2G</t>
  </si>
  <si>
    <t>24503GS</t>
  </si>
  <si>
    <t>J5SNEW17</t>
  </si>
  <si>
    <t>52500GS</t>
  </si>
  <si>
    <t>24700GS</t>
  </si>
  <si>
    <t>CATMR-725</t>
  </si>
  <si>
    <t>52045GS</t>
  </si>
  <si>
    <t>J5SCT150</t>
  </si>
  <si>
    <t>J3D206G</t>
  </si>
  <si>
    <t>CATM3SF1</t>
  </si>
  <si>
    <t>SIMWAM103B</t>
  </si>
  <si>
    <t>SIMWAM103G</t>
  </si>
  <si>
    <t>SIMWAM103S</t>
  </si>
  <si>
    <t>J3D202</t>
  </si>
  <si>
    <t>92105GS</t>
  </si>
  <si>
    <t>Soccer</t>
  </si>
  <si>
    <t>Basketball</t>
  </si>
  <si>
    <t>Football</t>
  </si>
  <si>
    <t>Baseball</t>
  </si>
  <si>
    <t>CATBG413G</t>
  </si>
  <si>
    <t>38170G</t>
  </si>
  <si>
    <t>CATM3SS1G</t>
  </si>
  <si>
    <t>24515GS</t>
  </si>
  <si>
    <t>91215GS</t>
  </si>
  <si>
    <t>73515GS</t>
  </si>
  <si>
    <t>JHDL106</t>
  </si>
  <si>
    <t>JHDL206</t>
  </si>
  <si>
    <t>Others</t>
  </si>
  <si>
    <t>1117-KR</t>
  </si>
  <si>
    <t xml:space="preserve">Product No. </t>
  </si>
  <si>
    <t>Unit Of Measure</t>
  </si>
  <si>
    <t>Unit Price</t>
  </si>
  <si>
    <t>Per Occurrence</t>
  </si>
  <si>
    <t xml:space="preserve">Embroidery </t>
  </si>
  <si>
    <t xml:space="preserve">Minimum Order Shipping Cost. In the event the order total does not meet or exceed the minimum order to avoid shipping costs, the Offeror may charge a fixed cost for shipping. </t>
  </si>
  <si>
    <r>
      <t xml:space="preserve">Discount from Catalog - Other sports Uniforms/Clothing not listed above. The Contractor shall not charge the City from the Catalog if the </t>
    </r>
    <r>
      <rPr>
        <b/>
        <sz val="11"/>
        <rFont val="Arial"/>
        <family val="2"/>
      </rPr>
      <t>items can be purc</t>
    </r>
    <r>
      <rPr>
        <b/>
        <sz val="11"/>
        <color theme="1"/>
        <rFont val="Arial"/>
        <family val="2"/>
      </rPr>
      <t xml:space="preserve">hased by core list items above. </t>
    </r>
  </si>
  <si>
    <t>Total Price (Column E*G)</t>
  </si>
  <si>
    <t>Total Price (Column D*F)</t>
  </si>
  <si>
    <t>Total Price (Column E * Column G)</t>
  </si>
  <si>
    <t>Screen Print Number on Any clothing - One color</t>
  </si>
  <si>
    <t>Logo Screen Printing - One Color</t>
  </si>
  <si>
    <t>Logo Screen Printing - Two Colors</t>
  </si>
  <si>
    <t>Logo Screen Printing - Three Colors</t>
  </si>
  <si>
    <t>Logo Screen Printing - Four Colors</t>
  </si>
  <si>
    <t>Logo Screen Printing - Five Colors</t>
  </si>
  <si>
    <t>Screen Print Number on Any clothing - Three Colors</t>
  </si>
  <si>
    <t>Screen Print Number on Any clothing - Two Colors</t>
  </si>
  <si>
    <t>Screen Print Number on Any clothing - Four Colors</t>
  </si>
  <si>
    <t>Screen Print Number on Any clothing - Five Colors</t>
  </si>
  <si>
    <t xml:space="preserve">Note: Please see "Services and Fees" tab for service costs. </t>
  </si>
  <si>
    <t>Sport Tek L475</t>
  </si>
  <si>
    <t>Cutter and Buck Clique MCK00008</t>
  </si>
  <si>
    <t xml:space="preserve">Unit Price for standard sizes  (Per Each) </t>
  </si>
  <si>
    <t>Antigua EXCEED 104198</t>
  </si>
  <si>
    <t>Men's PosiCharge RacerMesh Polo, 100% polyester, various colors</t>
  </si>
  <si>
    <t>Sport Tek ST 640</t>
  </si>
  <si>
    <t>Sport Tek LST 640</t>
  </si>
  <si>
    <t>Women's Posicharge RacerMesh Polo, 100% plyester, various colors</t>
  </si>
  <si>
    <t>Port &amp; Company PC54V</t>
  </si>
  <si>
    <t>Men's Core Cotton V-Neck Tee, 50% cotton, 50% Polyester</t>
  </si>
  <si>
    <t>Setup Fee (one-time) (Section 3 Scope of Works, subsection 3.6. Price Item Setup Fees)</t>
  </si>
  <si>
    <t>Rush Fee (one-time) (Section 3 Scope of Works, subsection 3.6. Price Item Rush Fee)</t>
  </si>
  <si>
    <t>Additional Cost for XXL and Above Sizes</t>
  </si>
  <si>
    <t>Please indicate here where you will ship products from:</t>
  </si>
  <si>
    <r>
      <t>Discount from Catalog -  Trophies/Awards not listed above. The Contractor shall not charge the City from the Catalog if the items c</t>
    </r>
    <r>
      <rPr>
        <b/>
        <sz val="11"/>
        <rFont val="Arial"/>
        <family val="2"/>
      </rPr>
      <t>an be</t>
    </r>
    <r>
      <rPr>
        <b/>
        <sz val="11"/>
        <color theme="1"/>
        <rFont val="Arial"/>
        <family val="2"/>
      </rPr>
      <t xml:space="preserve"> purchased by core list items above. </t>
    </r>
  </si>
  <si>
    <t xml:space="preserve">Discount from Catalog -  Miscellaneous Promotional Items. The Contractor shall not charge the City from the Catalog if the items can ben purchased by core list items above.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</si>
</sst>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4" fontId="2" fillId="0" borderId="1" xfId="1" applyFont="1" applyBorder="1"/>
    <xf numFmtId="0" fontId="2" fillId="0" borderId="1" xfId="0" applyFont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1" applyFont="1" applyFill="1" applyBorder="1"/>
    <xf numFmtId="0" fontId="0" fillId="0" borderId="1" xfId="0" applyBorder="1" applyAlignment="1">
      <alignment wrapText="1"/>
    </xf>
    <xf numFmtId="0" fontId="9" fillId="0" borderId="0" xfId="0" applyFont="1"/>
    <xf numFmtId="0" fontId="0" fillId="0" borderId="1" xfId="0" applyFill="1" applyBorder="1" applyAlignment="1">
      <alignment horizont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44" fontId="2" fillId="3" borderId="1" xfId="1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9" fontId="2" fillId="3" borderId="1" xfId="2" applyFont="1" applyFill="1" applyBorder="1" applyProtection="1">
      <protection locked="0"/>
    </xf>
    <xf numFmtId="44" fontId="0" fillId="3" borderId="1" xfId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3" borderId="1" xfId="1" applyFont="1" applyFill="1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1188720</xdr:colOff>
      <xdr:row>0</xdr:row>
      <xdr:rowOff>705101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37242C30-9330-405A-8928-8516BC6CC5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9050" y="19050"/>
          <a:ext cx="2312670" cy="6860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B519-0DB7-41B8-89F6-14041D64117B}">
  <dimension ref="A1:D33"/>
  <sheetViews>
    <sheetView showGridLines="0" tabSelected="1" workbookViewId="0">
      <selection activeCell="F14" sqref="F14"/>
    </sheetView>
  </sheetViews>
  <sheetFormatPr defaultRowHeight="15" x14ac:dyDescent="0.25"/>
  <cols>
    <col min="1" max="1" width="17.140625" customWidth="1"/>
    <col min="2" max="2" width="23.28515625" customWidth="1"/>
    <col min="3" max="3" width="19.140625" customWidth="1"/>
    <col min="4" max="4" width="16.7109375" customWidth="1"/>
    <col min="5" max="5" width="13.140625" customWidth="1"/>
    <col min="6" max="6" width="14" customWidth="1"/>
  </cols>
  <sheetData>
    <row r="1" spans="1:4" ht="72" customHeight="1" x14ac:dyDescent="0.25"/>
    <row r="2" spans="1:4" s="1" customFormat="1" ht="15.75" x14ac:dyDescent="0.25">
      <c r="A2" s="1" t="s">
        <v>0</v>
      </c>
    </row>
    <row r="3" spans="1:4" s="1" customFormat="1" ht="15.75" x14ac:dyDescent="0.25">
      <c r="A3" s="3" t="s">
        <v>44</v>
      </c>
      <c r="B3" s="3"/>
    </row>
    <row r="4" spans="1:4" s="2" customFormat="1" ht="14.25" x14ac:dyDescent="0.2">
      <c r="A4" s="39" t="s">
        <v>48</v>
      </c>
      <c r="B4" s="39"/>
      <c r="C4" s="39"/>
      <c r="D4" s="39"/>
    </row>
    <row r="5" spans="1:4" s="2" customFormat="1" ht="115.5" customHeight="1" x14ac:dyDescent="0.2">
      <c r="A5" s="40" t="s">
        <v>164</v>
      </c>
      <c r="B5" s="39"/>
      <c r="C5" s="39"/>
      <c r="D5" s="39"/>
    </row>
    <row r="6" spans="1:4" s="2" customFormat="1" ht="14.25" x14ac:dyDescent="0.2">
      <c r="A6" s="39"/>
      <c r="B6" s="39"/>
      <c r="C6" s="39"/>
      <c r="D6" s="39"/>
    </row>
    <row r="7" spans="1:4" s="2" customFormat="1" x14ac:dyDescent="0.25">
      <c r="A7" s="12" t="s">
        <v>200</v>
      </c>
      <c r="B7" s="41" t="s">
        <v>4</v>
      </c>
      <c r="C7" s="41"/>
      <c r="D7" s="41"/>
    </row>
    <row r="8" spans="1:4" s="2" customFormat="1" ht="14.25" x14ac:dyDescent="0.2">
      <c r="A8" s="8">
        <v>1</v>
      </c>
      <c r="B8" s="38" t="s">
        <v>45</v>
      </c>
      <c r="C8" s="38"/>
      <c r="D8" s="38"/>
    </row>
    <row r="9" spans="1:4" s="2" customFormat="1" ht="14.25" x14ac:dyDescent="0.2">
      <c r="A9" s="8">
        <v>2</v>
      </c>
      <c r="B9" s="38" t="s">
        <v>46</v>
      </c>
      <c r="C9" s="38"/>
      <c r="D9" s="38"/>
    </row>
    <row r="10" spans="1:4" s="2" customFormat="1" ht="14.25" x14ac:dyDescent="0.2">
      <c r="A10" s="8">
        <v>3</v>
      </c>
      <c r="B10" s="38" t="s">
        <v>47</v>
      </c>
      <c r="C10" s="38"/>
      <c r="D10" s="38"/>
    </row>
    <row r="11" spans="1:4" s="2" customFormat="1" ht="14.25" x14ac:dyDescent="0.2">
      <c r="A11" s="16">
        <v>4</v>
      </c>
      <c r="B11" s="38" t="s">
        <v>199</v>
      </c>
      <c r="C11" s="38"/>
      <c r="D11" s="38"/>
    </row>
    <row r="12" spans="1:4" s="2" customFormat="1" ht="14.25" x14ac:dyDescent="0.2"/>
    <row r="13" spans="1:4" s="2" customFormat="1" ht="14.25" x14ac:dyDescent="0.2"/>
    <row r="14" spans="1:4" s="2" customFormat="1" ht="14.25" x14ac:dyDescent="0.2"/>
    <row r="15" spans="1:4" s="2" customFormat="1" ht="14.25" x14ac:dyDescent="0.2"/>
    <row r="16" spans="1:4" s="2" customFormat="1" ht="14.25" x14ac:dyDescent="0.2"/>
    <row r="17" s="2" customFormat="1" ht="14.25" x14ac:dyDescent="0.2"/>
    <row r="18" s="2" customFormat="1" ht="14.25" x14ac:dyDescent="0.2"/>
    <row r="19" s="2" customFormat="1" ht="14.25" x14ac:dyDescent="0.2"/>
    <row r="20" s="2" customFormat="1" ht="14.25" x14ac:dyDescent="0.2"/>
    <row r="21" s="2" customFormat="1" ht="14.25" x14ac:dyDescent="0.2"/>
    <row r="22" s="2" customFormat="1" ht="14.25" x14ac:dyDescent="0.2"/>
    <row r="23" s="2" customFormat="1" ht="14.25" x14ac:dyDescent="0.2"/>
    <row r="24" s="2" customFormat="1" ht="14.25" x14ac:dyDescent="0.2"/>
    <row r="25" s="2" customFormat="1" ht="14.25" x14ac:dyDescent="0.2"/>
    <row r="26" s="2" customFormat="1" ht="14.25" x14ac:dyDescent="0.2"/>
    <row r="27" s="2" customFormat="1" ht="14.25" x14ac:dyDescent="0.2"/>
    <row r="28" s="2" customFormat="1" ht="14.25" x14ac:dyDescent="0.2"/>
    <row r="29" s="2" customFormat="1" ht="14.25" x14ac:dyDescent="0.2"/>
    <row r="30" s="2" customFormat="1" ht="14.25" x14ac:dyDescent="0.2"/>
    <row r="31" s="2" customFormat="1" ht="14.25" x14ac:dyDescent="0.2"/>
    <row r="32" s="2" customFormat="1" ht="14.25" x14ac:dyDescent="0.2"/>
    <row r="33" s="2" customFormat="1" ht="14.25" x14ac:dyDescent="0.2"/>
  </sheetData>
  <sheetProtection algorithmName="SHA-512" hashValue="8NyKJ3Qju50rSGdc2HByhHPlIPYFBr5b4TI2COt0xx2KfCO9kHqjTRu1kkjn9EP1mmTYGLQ6KZVwsCaUc/cMVw==" saltValue="5AScAxdr8wfXQgUXqRuhkg==" spinCount="100000" sheet="1" objects="1" scenarios="1" selectLockedCells="1"/>
  <mergeCells count="8">
    <mergeCell ref="B11:D11"/>
    <mergeCell ref="B9:D9"/>
    <mergeCell ref="B10:D10"/>
    <mergeCell ref="A4:D4"/>
    <mergeCell ref="A5:D5"/>
    <mergeCell ref="A6:D6"/>
    <mergeCell ref="B7:D7"/>
    <mergeCell ref="B8:D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B230E-97C6-441D-961E-6367CDC297F4}">
  <dimension ref="A1:G70"/>
  <sheetViews>
    <sheetView showGridLines="0" zoomScale="70" zoomScaleNormal="70" workbookViewId="0">
      <selection activeCell="D6" sqref="D6"/>
    </sheetView>
  </sheetViews>
  <sheetFormatPr defaultRowHeight="15" x14ac:dyDescent="0.25"/>
  <cols>
    <col min="1" max="1" width="9.85546875" customWidth="1"/>
    <col min="2" max="2" width="17" style="11" customWidth="1"/>
    <col min="3" max="3" width="29.42578125" customWidth="1"/>
    <col min="4" max="4" width="25.7109375" customWidth="1"/>
    <col min="5" max="5" width="19.7109375" customWidth="1"/>
    <col min="6" max="6" width="16.28515625" customWidth="1"/>
    <col min="7" max="7" width="14.42578125" customWidth="1"/>
    <col min="8" max="8" width="26.85546875" customWidth="1"/>
    <col min="9" max="9" width="13" customWidth="1"/>
  </cols>
  <sheetData>
    <row r="1" spans="1:7" s="1" customFormat="1" ht="15.75" x14ac:dyDescent="0.25">
      <c r="A1" s="9"/>
      <c r="B1" s="18"/>
    </row>
    <row r="3" spans="1:7" s="1" customFormat="1" ht="15.75" x14ac:dyDescent="0.25">
      <c r="A3" s="9" t="s">
        <v>41</v>
      </c>
      <c r="B3" s="18"/>
    </row>
    <row r="4" spans="1:7" s="1" customFormat="1" ht="15.75" x14ac:dyDescent="0.25">
      <c r="A4" s="27" t="s">
        <v>264</v>
      </c>
      <c r="B4" s="18"/>
    </row>
    <row r="5" spans="1:7" s="2" customFormat="1" ht="103.5" customHeight="1" x14ac:dyDescent="0.2">
      <c r="A5" s="4" t="s">
        <v>1</v>
      </c>
      <c r="B5" s="6" t="s">
        <v>204</v>
      </c>
      <c r="C5" s="4" t="s">
        <v>4</v>
      </c>
      <c r="D5" s="6" t="s">
        <v>201</v>
      </c>
      <c r="E5" s="6" t="s">
        <v>5</v>
      </c>
      <c r="F5" s="6" t="s">
        <v>267</v>
      </c>
      <c r="G5" s="6" t="s">
        <v>253</v>
      </c>
    </row>
    <row r="6" spans="1:7" s="2" customFormat="1" ht="28.5" x14ac:dyDescent="0.2">
      <c r="A6" s="8">
        <v>1</v>
      </c>
      <c r="B6" s="10" t="s">
        <v>165</v>
      </c>
      <c r="C6" s="10" t="s">
        <v>6</v>
      </c>
      <c r="D6" s="29"/>
      <c r="E6" s="8">
        <v>26</v>
      </c>
      <c r="F6" s="31"/>
      <c r="G6" s="7">
        <f>E6*F6</f>
        <v>0</v>
      </c>
    </row>
    <row r="7" spans="1:7" s="2" customFormat="1" ht="28.5" x14ac:dyDescent="0.2">
      <c r="A7" s="24">
        <v>2</v>
      </c>
      <c r="B7" s="10"/>
      <c r="C7" s="10" t="s">
        <v>7</v>
      </c>
      <c r="D7" s="29"/>
      <c r="E7" s="8">
        <v>150</v>
      </c>
      <c r="F7" s="31"/>
      <c r="G7" s="7">
        <f>E7*F7</f>
        <v>0</v>
      </c>
    </row>
    <row r="8" spans="1:7" s="2" customFormat="1" ht="42.75" x14ac:dyDescent="0.2">
      <c r="A8" s="24">
        <v>3</v>
      </c>
      <c r="B8" s="10" t="s">
        <v>166</v>
      </c>
      <c r="C8" s="10" t="s">
        <v>8</v>
      </c>
      <c r="D8" s="29"/>
      <c r="E8" s="8">
        <v>105</v>
      </c>
      <c r="F8" s="31"/>
      <c r="G8" s="7">
        <f>E8*F8</f>
        <v>0</v>
      </c>
    </row>
    <row r="9" spans="1:7" s="2" customFormat="1" ht="42.75" x14ac:dyDescent="0.2">
      <c r="A9" s="24">
        <v>4</v>
      </c>
      <c r="B9" s="10" t="s">
        <v>166</v>
      </c>
      <c r="C9" s="10" t="s">
        <v>9</v>
      </c>
      <c r="D9" s="29"/>
      <c r="E9" s="8">
        <v>130</v>
      </c>
      <c r="F9" s="31"/>
      <c r="G9" s="7">
        <f>E9*F9</f>
        <v>0</v>
      </c>
    </row>
    <row r="10" spans="1:7" s="2" customFormat="1" ht="42.75" x14ac:dyDescent="0.2">
      <c r="A10" s="24">
        <v>5</v>
      </c>
      <c r="B10" s="10" t="s">
        <v>273</v>
      </c>
      <c r="C10" s="10" t="s">
        <v>274</v>
      </c>
      <c r="D10" s="29"/>
      <c r="E10" s="24">
        <v>100</v>
      </c>
      <c r="F10" s="31"/>
      <c r="G10" s="7">
        <v>0</v>
      </c>
    </row>
    <row r="11" spans="1:7" s="2" customFormat="1" ht="42.75" x14ac:dyDescent="0.2">
      <c r="A11" s="24">
        <v>6</v>
      </c>
      <c r="B11" s="10" t="s">
        <v>167</v>
      </c>
      <c r="C11" s="10" t="s">
        <v>10</v>
      </c>
      <c r="D11" s="29"/>
      <c r="E11" s="8">
        <v>103</v>
      </c>
      <c r="F11" s="31"/>
      <c r="G11" s="7">
        <f t="shared" ref="G11:G16" si="0">E11*F11</f>
        <v>0</v>
      </c>
    </row>
    <row r="12" spans="1:7" s="2" customFormat="1" ht="47.25" customHeight="1" x14ac:dyDescent="0.2">
      <c r="A12" s="24">
        <v>7</v>
      </c>
      <c r="B12" s="10" t="s">
        <v>168</v>
      </c>
      <c r="C12" s="10" t="s">
        <v>11</v>
      </c>
      <c r="D12" s="29"/>
      <c r="E12" s="8">
        <v>25</v>
      </c>
      <c r="F12" s="31"/>
      <c r="G12" s="7">
        <f t="shared" si="0"/>
        <v>0</v>
      </c>
    </row>
    <row r="13" spans="1:7" s="2" customFormat="1" ht="42.75" x14ac:dyDescent="0.2">
      <c r="A13" s="24">
        <v>8</v>
      </c>
      <c r="B13" s="10" t="s">
        <v>169</v>
      </c>
      <c r="C13" s="10" t="s">
        <v>12</v>
      </c>
      <c r="D13" s="29"/>
      <c r="E13" s="8">
        <v>400</v>
      </c>
      <c r="F13" s="31"/>
      <c r="G13" s="7">
        <f t="shared" si="0"/>
        <v>0</v>
      </c>
    </row>
    <row r="14" spans="1:7" s="2" customFormat="1" ht="42.75" x14ac:dyDescent="0.2">
      <c r="A14" s="24">
        <v>9</v>
      </c>
      <c r="B14" s="10" t="s">
        <v>170</v>
      </c>
      <c r="C14" s="10" t="s">
        <v>13</v>
      </c>
      <c r="D14" s="29"/>
      <c r="E14" s="8">
        <v>400</v>
      </c>
      <c r="F14" s="31"/>
      <c r="G14" s="7">
        <f t="shared" si="0"/>
        <v>0</v>
      </c>
    </row>
    <row r="15" spans="1:7" s="2" customFormat="1" ht="42.75" x14ac:dyDescent="0.2">
      <c r="A15" s="24">
        <v>10</v>
      </c>
      <c r="B15" s="10" t="s">
        <v>174</v>
      </c>
      <c r="C15" s="10" t="s">
        <v>14</v>
      </c>
      <c r="D15" s="29"/>
      <c r="E15" s="8">
        <v>35</v>
      </c>
      <c r="F15" s="31"/>
      <c r="G15" s="7">
        <f t="shared" si="0"/>
        <v>0</v>
      </c>
    </row>
    <row r="16" spans="1:7" s="2" customFormat="1" ht="42.75" x14ac:dyDescent="0.2">
      <c r="A16" s="24">
        <v>11</v>
      </c>
      <c r="B16" s="10" t="s">
        <v>173</v>
      </c>
      <c r="C16" s="10" t="s">
        <v>15</v>
      </c>
      <c r="D16" s="29"/>
      <c r="E16" s="8">
        <v>35</v>
      </c>
      <c r="F16" s="31"/>
      <c r="G16" s="7">
        <f t="shared" si="0"/>
        <v>0</v>
      </c>
    </row>
    <row r="17" spans="1:7" s="2" customFormat="1" ht="42.75" x14ac:dyDescent="0.2">
      <c r="A17" s="24">
        <v>12</v>
      </c>
      <c r="B17" s="10" t="s">
        <v>270</v>
      </c>
      <c r="C17" s="10" t="s">
        <v>269</v>
      </c>
      <c r="D17" s="29"/>
      <c r="E17" s="24">
        <v>35</v>
      </c>
      <c r="F17" s="31"/>
      <c r="G17" s="7">
        <v>0</v>
      </c>
    </row>
    <row r="18" spans="1:7" s="2" customFormat="1" ht="28.5" x14ac:dyDescent="0.2">
      <c r="A18" s="24">
        <v>13</v>
      </c>
      <c r="B18" s="10" t="s">
        <v>175</v>
      </c>
      <c r="C18" s="10" t="s">
        <v>16</v>
      </c>
      <c r="D18" s="29"/>
      <c r="E18" s="8">
        <v>600</v>
      </c>
      <c r="F18" s="31"/>
      <c r="G18" s="7">
        <f>E18*F18</f>
        <v>0</v>
      </c>
    </row>
    <row r="19" spans="1:7" s="2" customFormat="1" ht="28.5" x14ac:dyDescent="0.2">
      <c r="A19" s="24">
        <v>14</v>
      </c>
      <c r="B19" s="10" t="s">
        <v>176</v>
      </c>
      <c r="C19" s="10" t="s">
        <v>177</v>
      </c>
      <c r="D19" s="29"/>
      <c r="E19" s="16">
        <v>50</v>
      </c>
      <c r="F19" s="31"/>
      <c r="G19" s="7">
        <f>E19*F19</f>
        <v>0</v>
      </c>
    </row>
    <row r="20" spans="1:7" s="2" customFormat="1" ht="28.5" x14ac:dyDescent="0.2">
      <c r="A20" s="24">
        <v>15</v>
      </c>
      <c r="B20" s="10" t="s">
        <v>265</v>
      </c>
      <c r="C20" s="10" t="s">
        <v>178</v>
      </c>
      <c r="D20" s="29"/>
      <c r="E20" s="16">
        <v>50</v>
      </c>
      <c r="F20" s="31"/>
      <c r="G20" s="7">
        <f>E20*F20</f>
        <v>0</v>
      </c>
    </row>
    <row r="21" spans="1:7" s="2" customFormat="1" ht="42.75" x14ac:dyDescent="0.2">
      <c r="A21" s="24">
        <v>16</v>
      </c>
      <c r="B21" s="10" t="s">
        <v>271</v>
      </c>
      <c r="C21" s="10" t="s">
        <v>272</v>
      </c>
      <c r="D21" s="29"/>
      <c r="E21" s="24">
        <v>50</v>
      </c>
      <c r="F21" s="31"/>
      <c r="G21" s="7">
        <v>0</v>
      </c>
    </row>
    <row r="22" spans="1:7" s="2" customFormat="1" ht="28.5" x14ac:dyDescent="0.2">
      <c r="A22" s="24">
        <v>17</v>
      </c>
      <c r="B22" s="10" t="s">
        <v>171</v>
      </c>
      <c r="C22" s="10" t="s">
        <v>17</v>
      </c>
      <c r="D22" s="29"/>
      <c r="E22" s="8">
        <v>900</v>
      </c>
      <c r="F22" s="31"/>
      <c r="G22" s="7">
        <f t="shared" ref="G22:G46" si="1">E22*F22</f>
        <v>0</v>
      </c>
    </row>
    <row r="23" spans="1:7" s="2" customFormat="1" ht="28.5" x14ac:dyDescent="0.2">
      <c r="A23" s="24">
        <v>18</v>
      </c>
      <c r="B23" s="10" t="s">
        <v>172</v>
      </c>
      <c r="C23" s="10" t="s">
        <v>18</v>
      </c>
      <c r="D23" s="29"/>
      <c r="E23" s="8">
        <v>350</v>
      </c>
      <c r="F23" s="31"/>
      <c r="G23" s="7">
        <f t="shared" si="1"/>
        <v>0</v>
      </c>
    </row>
    <row r="24" spans="1:7" s="2" customFormat="1" ht="42.75" x14ac:dyDescent="0.2">
      <c r="A24" s="24">
        <v>19</v>
      </c>
      <c r="B24" s="10" t="s">
        <v>266</v>
      </c>
      <c r="C24" s="10" t="s">
        <v>19</v>
      </c>
      <c r="D24" s="29"/>
      <c r="E24" s="8">
        <v>100</v>
      </c>
      <c r="F24" s="31"/>
      <c r="G24" s="7">
        <f t="shared" si="1"/>
        <v>0</v>
      </c>
    </row>
    <row r="25" spans="1:7" s="2" customFormat="1" ht="99.75" x14ac:dyDescent="0.2">
      <c r="A25" s="24">
        <v>20</v>
      </c>
      <c r="B25" s="10" t="s">
        <v>180</v>
      </c>
      <c r="C25" s="10" t="s">
        <v>179</v>
      </c>
      <c r="D25" s="29"/>
      <c r="E25" s="8">
        <v>50</v>
      </c>
      <c r="F25" s="31"/>
      <c r="G25" s="7">
        <f t="shared" si="1"/>
        <v>0</v>
      </c>
    </row>
    <row r="26" spans="1:7" s="2" customFormat="1" ht="42.75" x14ac:dyDescent="0.2">
      <c r="A26" s="24">
        <v>21</v>
      </c>
      <c r="B26" s="10" t="s">
        <v>268</v>
      </c>
      <c r="C26" s="10" t="s">
        <v>20</v>
      </c>
      <c r="D26" s="29"/>
      <c r="E26" s="8">
        <v>50</v>
      </c>
      <c r="F26" s="31"/>
      <c r="G26" s="7">
        <f t="shared" si="1"/>
        <v>0</v>
      </c>
    </row>
    <row r="27" spans="1:7" s="2" customFormat="1" ht="42.75" x14ac:dyDescent="0.2">
      <c r="A27" s="24">
        <v>22</v>
      </c>
      <c r="B27" s="10" t="s">
        <v>268</v>
      </c>
      <c r="C27" s="10" t="s">
        <v>21</v>
      </c>
      <c r="D27" s="29"/>
      <c r="E27" s="8">
        <v>50</v>
      </c>
      <c r="F27" s="31"/>
      <c r="G27" s="7">
        <f t="shared" si="1"/>
        <v>0</v>
      </c>
    </row>
    <row r="28" spans="1:7" s="2" customFormat="1" ht="28.5" x14ac:dyDescent="0.2">
      <c r="A28" s="24">
        <v>23</v>
      </c>
      <c r="B28" s="10" t="s">
        <v>181</v>
      </c>
      <c r="C28" s="10" t="s">
        <v>22</v>
      </c>
      <c r="D28" s="29"/>
      <c r="E28" s="8">
        <v>50</v>
      </c>
      <c r="F28" s="31"/>
      <c r="G28" s="7">
        <f t="shared" si="1"/>
        <v>0</v>
      </c>
    </row>
    <row r="29" spans="1:7" s="2" customFormat="1" ht="28.5" x14ac:dyDescent="0.2">
      <c r="A29" s="24">
        <v>24</v>
      </c>
      <c r="B29" s="10" t="s">
        <v>182</v>
      </c>
      <c r="C29" s="10" t="s">
        <v>23</v>
      </c>
      <c r="D29" s="29"/>
      <c r="E29" s="8">
        <v>50</v>
      </c>
      <c r="F29" s="31"/>
      <c r="G29" s="7">
        <f t="shared" si="1"/>
        <v>0</v>
      </c>
    </row>
    <row r="30" spans="1:7" ht="43.5" x14ac:dyDescent="0.25">
      <c r="A30" s="24">
        <v>25</v>
      </c>
      <c r="B30" s="10" t="s">
        <v>183</v>
      </c>
      <c r="C30" s="10" t="s">
        <v>24</v>
      </c>
      <c r="D30" s="29"/>
      <c r="E30" s="8">
        <v>50</v>
      </c>
      <c r="F30" s="31"/>
      <c r="G30" s="7">
        <f t="shared" si="1"/>
        <v>0</v>
      </c>
    </row>
    <row r="31" spans="1:7" ht="43.5" x14ac:dyDescent="0.25">
      <c r="A31" s="24">
        <v>26</v>
      </c>
      <c r="B31" s="10" t="s">
        <v>184</v>
      </c>
      <c r="C31" s="10" t="s">
        <v>25</v>
      </c>
      <c r="D31" s="29"/>
      <c r="E31" s="8">
        <v>50</v>
      </c>
      <c r="F31" s="31"/>
      <c r="G31" s="7">
        <f t="shared" si="1"/>
        <v>0</v>
      </c>
    </row>
    <row r="32" spans="1:7" ht="43.5" x14ac:dyDescent="0.25">
      <c r="A32" s="24">
        <v>27</v>
      </c>
      <c r="B32" s="10" t="s">
        <v>185</v>
      </c>
      <c r="C32" s="10" t="s">
        <v>26</v>
      </c>
      <c r="D32" s="29"/>
      <c r="E32" s="8">
        <v>1800</v>
      </c>
      <c r="F32" s="31"/>
      <c r="G32" s="7">
        <f t="shared" si="1"/>
        <v>0</v>
      </c>
    </row>
    <row r="33" spans="1:7" ht="43.5" x14ac:dyDescent="0.25">
      <c r="A33" s="24">
        <v>28</v>
      </c>
      <c r="B33" s="10" t="s">
        <v>186</v>
      </c>
      <c r="C33" s="10" t="s">
        <v>27</v>
      </c>
      <c r="D33" s="29"/>
      <c r="E33" s="8">
        <v>800</v>
      </c>
      <c r="F33" s="31"/>
      <c r="G33" s="7">
        <f t="shared" si="1"/>
        <v>0</v>
      </c>
    </row>
    <row r="34" spans="1:7" ht="29.25" x14ac:dyDescent="0.25">
      <c r="A34" s="24">
        <v>29</v>
      </c>
      <c r="B34" s="10" t="s">
        <v>187</v>
      </c>
      <c r="C34" s="10" t="s">
        <v>28</v>
      </c>
      <c r="D34" s="29"/>
      <c r="E34" s="8">
        <v>400</v>
      </c>
      <c r="F34" s="31"/>
      <c r="G34" s="7">
        <f t="shared" si="1"/>
        <v>0</v>
      </c>
    </row>
    <row r="35" spans="1:7" ht="29.25" x14ac:dyDescent="0.25">
      <c r="A35" s="24">
        <v>30</v>
      </c>
      <c r="B35" s="10" t="s">
        <v>188</v>
      </c>
      <c r="C35" s="10" t="s">
        <v>29</v>
      </c>
      <c r="D35" s="29"/>
      <c r="E35" s="8">
        <v>400</v>
      </c>
      <c r="F35" s="31"/>
      <c r="G35" s="7">
        <f t="shared" si="1"/>
        <v>0</v>
      </c>
    </row>
    <row r="36" spans="1:7" ht="43.5" x14ac:dyDescent="0.25">
      <c r="A36" s="24">
        <v>31</v>
      </c>
      <c r="B36" s="10" t="s">
        <v>189</v>
      </c>
      <c r="C36" s="10" t="s">
        <v>30</v>
      </c>
      <c r="D36" s="29"/>
      <c r="E36" s="8">
        <v>600</v>
      </c>
      <c r="F36" s="31"/>
      <c r="G36" s="7">
        <f t="shared" si="1"/>
        <v>0</v>
      </c>
    </row>
    <row r="37" spans="1:7" ht="43.5" x14ac:dyDescent="0.25">
      <c r="A37" s="24">
        <v>32</v>
      </c>
      <c r="B37" s="10" t="s">
        <v>190</v>
      </c>
      <c r="C37" s="10" t="s">
        <v>31</v>
      </c>
      <c r="D37" s="29"/>
      <c r="E37" s="8">
        <v>600</v>
      </c>
      <c r="F37" s="31"/>
      <c r="G37" s="7">
        <f t="shared" si="1"/>
        <v>0</v>
      </c>
    </row>
    <row r="38" spans="1:7" ht="43.5" x14ac:dyDescent="0.25">
      <c r="A38" s="24">
        <v>33</v>
      </c>
      <c r="B38" s="10" t="s">
        <v>191</v>
      </c>
      <c r="C38" s="10" t="s">
        <v>32</v>
      </c>
      <c r="D38" s="29"/>
      <c r="E38" s="8">
        <v>600</v>
      </c>
      <c r="F38" s="31"/>
      <c r="G38" s="7">
        <f t="shared" si="1"/>
        <v>0</v>
      </c>
    </row>
    <row r="39" spans="1:7" ht="43.5" x14ac:dyDescent="0.25">
      <c r="A39" s="24">
        <v>34</v>
      </c>
      <c r="B39" s="10" t="s">
        <v>192</v>
      </c>
      <c r="C39" s="10" t="s">
        <v>33</v>
      </c>
      <c r="D39" s="29"/>
      <c r="E39" s="8">
        <v>600</v>
      </c>
      <c r="F39" s="31"/>
      <c r="G39" s="7">
        <f t="shared" si="1"/>
        <v>0</v>
      </c>
    </row>
    <row r="40" spans="1:7" ht="57.75" x14ac:dyDescent="0.25">
      <c r="A40" s="24">
        <v>35</v>
      </c>
      <c r="B40" s="10" t="s">
        <v>193</v>
      </c>
      <c r="C40" s="10" t="s">
        <v>34</v>
      </c>
      <c r="D40" s="29"/>
      <c r="E40" s="8">
        <v>600</v>
      </c>
      <c r="F40" s="31"/>
      <c r="G40" s="7">
        <f t="shared" si="1"/>
        <v>0</v>
      </c>
    </row>
    <row r="41" spans="1:7" ht="57.75" x14ac:dyDescent="0.25">
      <c r="A41" s="24">
        <v>36</v>
      </c>
      <c r="B41" s="10" t="s">
        <v>194</v>
      </c>
      <c r="C41" s="10" t="s">
        <v>35</v>
      </c>
      <c r="D41" s="29"/>
      <c r="E41" s="8">
        <v>2400</v>
      </c>
      <c r="F41" s="31"/>
      <c r="G41" s="7">
        <f t="shared" si="1"/>
        <v>0</v>
      </c>
    </row>
    <row r="42" spans="1:7" ht="43.5" x14ac:dyDescent="0.25">
      <c r="A42" s="24">
        <v>37</v>
      </c>
      <c r="B42" s="10" t="s">
        <v>195</v>
      </c>
      <c r="C42" s="10" t="s">
        <v>36</v>
      </c>
      <c r="D42" s="29"/>
      <c r="E42" s="8">
        <v>200</v>
      </c>
      <c r="F42" s="31"/>
      <c r="G42" s="7">
        <f t="shared" si="1"/>
        <v>0</v>
      </c>
    </row>
    <row r="43" spans="1:7" ht="43.5" x14ac:dyDescent="0.25">
      <c r="A43" s="24">
        <v>38</v>
      </c>
      <c r="B43" s="10" t="s">
        <v>196</v>
      </c>
      <c r="C43" s="10" t="s">
        <v>37</v>
      </c>
      <c r="D43" s="29"/>
      <c r="E43" s="8">
        <v>2400</v>
      </c>
      <c r="F43" s="31"/>
      <c r="G43" s="7">
        <f t="shared" si="1"/>
        <v>0</v>
      </c>
    </row>
    <row r="44" spans="1:7" ht="43.5" x14ac:dyDescent="0.25">
      <c r="A44" s="24">
        <v>39</v>
      </c>
      <c r="B44" s="10" t="s">
        <v>197</v>
      </c>
      <c r="C44" s="10" t="s">
        <v>38</v>
      </c>
      <c r="D44" s="29"/>
      <c r="E44" s="8">
        <v>300</v>
      </c>
      <c r="F44" s="31"/>
      <c r="G44" s="7">
        <f t="shared" si="1"/>
        <v>0</v>
      </c>
    </row>
    <row r="45" spans="1:7" ht="57.75" x14ac:dyDescent="0.25">
      <c r="A45" s="24">
        <v>40</v>
      </c>
      <c r="B45" s="10" t="s">
        <v>198</v>
      </c>
      <c r="C45" s="10" t="s">
        <v>39</v>
      </c>
      <c r="D45" s="29"/>
      <c r="E45" s="8">
        <v>250</v>
      </c>
      <c r="F45" s="31"/>
      <c r="G45" s="7">
        <f t="shared" si="1"/>
        <v>0</v>
      </c>
    </row>
    <row r="46" spans="1:7" ht="57.75" x14ac:dyDescent="0.25">
      <c r="A46" s="24">
        <v>41</v>
      </c>
      <c r="B46" s="10" t="s">
        <v>198</v>
      </c>
      <c r="C46" s="10" t="s">
        <v>40</v>
      </c>
      <c r="D46" s="29"/>
      <c r="E46" s="8">
        <v>250</v>
      </c>
      <c r="F46" s="31"/>
      <c r="G46" s="7">
        <f t="shared" si="1"/>
        <v>0</v>
      </c>
    </row>
    <row r="47" spans="1:7" x14ac:dyDescent="0.25">
      <c r="A47" s="2"/>
      <c r="B47" s="19"/>
      <c r="C47" s="2"/>
      <c r="D47" s="2"/>
      <c r="E47" s="2"/>
      <c r="F47" s="2"/>
    </row>
    <row r="48" spans="1:7" ht="45.75" customHeight="1" x14ac:dyDescent="0.25">
      <c r="A48" s="43" t="s">
        <v>250</v>
      </c>
      <c r="B48" s="44"/>
      <c r="C48" s="44"/>
      <c r="D48" s="44"/>
      <c r="E48" s="44"/>
      <c r="F48" s="45"/>
    </row>
    <row r="49" spans="1:6" ht="45" customHeight="1" x14ac:dyDescent="0.25">
      <c r="A49" s="46" t="s">
        <v>2</v>
      </c>
      <c r="B49" s="47"/>
      <c r="C49" s="48"/>
      <c r="D49" s="5" t="s">
        <v>203</v>
      </c>
      <c r="E49" s="5" t="s">
        <v>3</v>
      </c>
      <c r="F49" s="5" t="s">
        <v>50</v>
      </c>
    </row>
    <row r="50" spans="1:6" x14ac:dyDescent="0.25">
      <c r="A50" s="42"/>
      <c r="B50" s="42"/>
      <c r="C50" s="42"/>
      <c r="D50" s="32"/>
      <c r="E50" s="32"/>
      <c r="F50" s="33"/>
    </row>
    <row r="51" spans="1:6" x14ac:dyDescent="0.25">
      <c r="A51" s="42"/>
      <c r="B51" s="42"/>
      <c r="C51" s="42"/>
      <c r="D51" s="32"/>
      <c r="E51" s="32"/>
      <c r="F51" s="33"/>
    </row>
    <row r="52" spans="1:6" x14ac:dyDescent="0.25">
      <c r="A52" s="42"/>
      <c r="B52" s="42"/>
      <c r="C52" s="42"/>
      <c r="D52" s="32"/>
      <c r="E52" s="32"/>
      <c r="F52" s="33"/>
    </row>
    <row r="53" spans="1:6" x14ac:dyDescent="0.25">
      <c r="A53" s="42"/>
      <c r="B53" s="42"/>
      <c r="C53" s="42"/>
      <c r="D53" s="32"/>
      <c r="E53" s="32"/>
      <c r="F53" s="33"/>
    </row>
    <row r="54" spans="1:6" x14ac:dyDescent="0.25">
      <c r="A54" s="42"/>
      <c r="B54" s="42"/>
      <c r="C54" s="42"/>
      <c r="D54" s="32"/>
      <c r="E54" s="32"/>
      <c r="F54" s="33"/>
    </row>
    <row r="55" spans="1:6" x14ac:dyDescent="0.25">
      <c r="A55" s="42"/>
      <c r="B55" s="42"/>
      <c r="C55" s="42"/>
      <c r="D55" s="32"/>
      <c r="E55" s="32"/>
      <c r="F55" s="33"/>
    </row>
    <row r="56" spans="1:6" x14ac:dyDescent="0.25">
      <c r="A56" s="42"/>
      <c r="B56" s="42"/>
      <c r="C56" s="42"/>
      <c r="D56" s="32"/>
      <c r="E56" s="32"/>
      <c r="F56" s="33"/>
    </row>
    <row r="57" spans="1:6" x14ac:dyDescent="0.25">
      <c r="A57" s="42"/>
      <c r="B57" s="42"/>
      <c r="C57" s="42"/>
      <c r="D57" s="32"/>
      <c r="E57" s="32"/>
      <c r="F57" s="33"/>
    </row>
    <row r="58" spans="1:6" x14ac:dyDescent="0.25">
      <c r="A58" s="42"/>
      <c r="B58" s="42"/>
      <c r="C58" s="42"/>
      <c r="D58" s="32"/>
      <c r="E58" s="32"/>
      <c r="F58" s="33"/>
    </row>
    <row r="59" spans="1:6" x14ac:dyDescent="0.25">
      <c r="A59" s="42"/>
      <c r="B59" s="42"/>
      <c r="C59" s="42"/>
      <c r="D59" s="32"/>
      <c r="E59" s="32"/>
      <c r="F59" s="33"/>
    </row>
    <row r="60" spans="1:6" x14ac:dyDescent="0.25">
      <c r="A60" s="42"/>
      <c r="B60" s="42"/>
      <c r="C60" s="42"/>
      <c r="D60" s="32"/>
      <c r="E60" s="32"/>
      <c r="F60" s="33"/>
    </row>
    <row r="61" spans="1:6" x14ac:dyDescent="0.25">
      <c r="A61" s="42"/>
      <c r="B61" s="42"/>
      <c r="C61" s="42"/>
      <c r="D61" s="32"/>
      <c r="E61" s="32"/>
      <c r="F61" s="33"/>
    </row>
    <row r="62" spans="1:6" x14ac:dyDescent="0.25">
      <c r="A62" s="42"/>
      <c r="B62" s="42"/>
      <c r="C62" s="42"/>
      <c r="D62" s="32"/>
      <c r="E62" s="32"/>
      <c r="F62" s="33"/>
    </row>
    <row r="63" spans="1:6" x14ac:dyDescent="0.25">
      <c r="A63" s="42"/>
      <c r="B63" s="42"/>
      <c r="C63" s="42"/>
      <c r="D63" s="32"/>
      <c r="E63" s="32"/>
      <c r="F63" s="33"/>
    </row>
    <row r="64" spans="1:6" x14ac:dyDescent="0.25">
      <c r="A64" s="42"/>
      <c r="B64" s="42"/>
      <c r="C64" s="42"/>
      <c r="D64" s="32"/>
      <c r="E64" s="32"/>
      <c r="F64" s="33"/>
    </row>
    <row r="65" spans="1:6" x14ac:dyDescent="0.25">
      <c r="A65" s="42"/>
      <c r="B65" s="42"/>
      <c r="C65" s="42"/>
      <c r="D65" s="32"/>
      <c r="E65" s="32"/>
      <c r="F65" s="33"/>
    </row>
    <row r="66" spans="1:6" x14ac:dyDescent="0.25">
      <c r="A66" s="42"/>
      <c r="B66" s="42"/>
      <c r="C66" s="42"/>
      <c r="D66" s="32"/>
      <c r="E66" s="32"/>
      <c r="F66" s="33"/>
    </row>
    <row r="67" spans="1:6" x14ac:dyDescent="0.25">
      <c r="A67" s="42"/>
      <c r="B67" s="42"/>
      <c r="C67" s="42"/>
      <c r="D67" s="32"/>
      <c r="E67" s="32"/>
      <c r="F67" s="33"/>
    </row>
    <row r="68" spans="1:6" x14ac:dyDescent="0.25">
      <c r="A68" s="42"/>
      <c r="B68" s="42"/>
      <c r="C68" s="42"/>
      <c r="D68" s="32"/>
      <c r="E68" s="32"/>
      <c r="F68" s="33"/>
    </row>
    <row r="69" spans="1:6" x14ac:dyDescent="0.25">
      <c r="A69" s="42"/>
      <c r="B69" s="42"/>
      <c r="C69" s="42"/>
      <c r="D69" s="32"/>
      <c r="E69" s="32"/>
      <c r="F69" s="33"/>
    </row>
    <row r="70" spans="1:6" x14ac:dyDescent="0.25">
      <c r="A70" s="42"/>
      <c r="B70" s="42"/>
      <c r="C70" s="42"/>
      <c r="D70" s="32"/>
      <c r="E70" s="32"/>
      <c r="F70" s="33"/>
    </row>
  </sheetData>
  <sheetProtection algorithmName="SHA-512" hashValue="gQEesaosaqQAGtbsCkmAT+3w66zzsMOEkJE6dQYeXJOAw8JYcoyYxEixXIjHRt8rVdzgAOTNKT+ALm7YRrRrrQ==" saltValue="eWHhUsexIEX3TrUp6cdljw==" spinCount="100000" sheet="1" objects="1" scenarios="1" formatColumns="0" selectLockedCells="1"/>
  <mergeCells count="23">
    <mergeCell ref="A59:C59"/>
    <mergeCell ref="A60:C60"/>
    <mergeCell ref="A58:C58"/>
    <mergeCell ref="A48:F48"/>
    <mergeCell ref="A52:C52"/>
    <mergeCell ref="A53:C53"/>
    <mergeCell ref="A54:C54"/>
    <mergeCell ref="A55:C55"/>
    <mergeCell ref="A56:C56"/>
    <mergeCell ref="A57:C57"/>
    <mergeCell ref="A49:C49"/>
    <mergeCell ref="A50:C50"/>
    <mergeCell ref="A51:C51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D689C-7DF6-4A45-84C3-92F55DC48D65}">
  <dimension ref="A1:G75"/>
  <sheetViews>
    <sheetView showGridLines="0" zoomScale="70" zoomScaleNormal="70" workbookViewId="0">
      <selection activeCell="D6" sqref="D6"/>
    </sheetView>
  </sheetViews>
  <sheetFormatPr defaultRowHeight="15" x14ac:dyDescent="0.25"/>
  <cols>
    <col min="1" max="1" width="12.5703125" customWidth="1"/>
    <col min="2" max="2" width="14.42578125" customWidth="1"/>
    <col min="3" max="3" width="30.7109375" customWidth="1"/>
    <col min="4" max="4" width="26.28515625" bestFit="1" customWidth="1"/>
    <col min="5" max="5" width="18.85546875" customWidth="1"/>
    <col min="6" max="6" width="16.28515625" customWidth="1"/>
    <col min="7" max="7" width="14" customWidth="1"/>
    <col min="8" max="8" width="16.28515625" customWidth="1"/>
  </cols>
  <sheetData>
    <row r="1" spans="1:7" s="1" customFormat="1" ht="15.75" x14ac:dyDescent="0.25">
      <c r="A1" s="9"/>
      <c r="B1" s="9"/>
    </row>
    <row r="2" spans="1:7" s="1" customFormat="1" ht="15.75" x14ac:dyDescent="0.25">
      <c r="A2" s="9" t="s">
        <v>42</v>
      </c>
      <c r="B2" s="9"/>
    </row>
    <row r="3" spans="1:7" s="2" customFormat="1" ht="14.25" x14ac:dyDescent="0.2">
      <c r="A3" s="2" t="s">
        <v>264</v>
      </c>
    </row>
    <row r="4" spans="1:7" s="2" customFormat="1" ht="60" x14ac:dyDescent="0.2">
      <c r="A4" s="4" t="s">
        <v>1</v>
      </c>
      <c r="B4" s="4" t="s">
        <v>204</v>
      </c>
      <c r="C4" s="4" t="s">
        <v>4</v>
      </c>
      <c r="D4" s="6" t="s">
        <v>201</v>
      </c>
      <c r="E4" s="6" t="s">
        <v>5</v>
      </c>
      <c r="F4" s="6" t="s">
        <v>51</v>
      </c>
      <c r="G4" s="6" t="s">
        <v>251</v>
      </c>
    </row>
    <row r="5" spans="1:7" s="2" customFormat="1" ht="14.25" x14ac:dyDescent="0.2">
      <c r="A5" s="50" t="s">
        <v>233</v>
      </c>
      <c r="B5" s="50"/>
      <c r="C5" s="50"/>
      <c r="D5" s="50"/>
      <c r="E5" s="50"/>
      <c r="F5" s="50"/>
      <c r="G5" s="50"/>
    </row>
    <row r="6" spans="1:7" s="2" customFormat="1" ht="28.5" x14ac:dyDescent="0.2">
      <c r="A6" s="8">
        <v>1</v>
      </c>
      <c r="B6" s="16" t="s">
        <v>205</v>
      </c>
      <c r="C6" s="13" t="s">
        <v>52</v>
      </c>
      <c r="D6" s="30"/>
      <c r="E6" s="8">
        <v>300</v>
      </c>
      <c r="F6" s="31"/>
      <c r="G6" s="25">
        <f t="shared" ref="G6:G17" si="0">E6*F6</f>
        <v>0</v>
      </c>
    </row>
    <row r="7" spans="1:7" s="2" customFormat="1" ht="28.5" x14ac:dyDescent="0.2">
      <c r="A7" s="8">
        <v>2</v>
      </c>
      <c r="B7" s="16" t="s">
        <v>206</v>
      </c>
      <c r="C7" s="13" t="s">
        <v>53</v>
      </c>
      <c r="D7" s="30"/>
      <c r="E7" s="8">
        <v>620</v>
      </c>
      <c r="F7" s="31"/>
      <c r="G7" s="25">
        <f t="shared" si="0"/>
        <v>0</v>
      </c>
    </row>
    <row r="8" spans="1:7" s="2" customFormat="1" ht="28.5" x14ac:dyDescent="0.2">
      <c r="A8" s="8">
        <v>3</v>
      </c>
      <c r="B8" s="16" t="s">
        <v>207</v>
      </c>
      <c r="C8" s="13" t="s">
        <v>54</v>
      </c>
      <c r="D8" s="30"/>
      <c r="E8" s="8">
        <v>300</v>
      </c>
      <c r="F8" s="31"/>
      <c r="G8" s="25">
        <f t="shared" si="0"/>
        <v>0</v>
      </c>
    </row>
    <row r="9" spans="1:7" s="2" customFormat="1" ht="28.5" x14ac:dyDescent="0.2">
      <c r="A9" s="8">
        <v>4</v>
      </c>
      <c r="B9" s="16" t="s">
        <v>208</v>
      </c>
      <c r="C9" s="13" t="s">
        <v>55</v>
      </c>
      <c r="D9" s="30"/>
      <c r="E9" s="8">
        <v>300</v>
      </c>
      <c r="F9" s="31"/>
      <c r="G9" s="25">
        <f t="shared" si="0"/>
        <v>0</v>
      </c>
    </row>
    <row r="10" spans="1:7" s="2" customFormat="1" ht="28.5" x14ac:dyDescent="0.2">
      <c r="A10" s="8">
        <v>5</v>
      </c>
      <c r="B10" s="16" t="s">
        <v>209</v>
      </c>
      <c r="C10" s="13" t="s">
        <v>56</v>
      </c>
      <c r="D10" s="30"/>
      <c r="E10" s="8">
        <v>320</v>
      </c>
      <c r="F10" s="31"/>
      <c r="G10" s="25">
        <f t="shared" si="0"/>
        <v>0</v>
      </c>
    </row>
    <row r="11" spans="1:7" s="2" customFormat="1" ht="42.75" x14ac:dyDescent="0.2">
      <c r="A11" s="8">
        <v>6</v>
      </c>
      <c r="B11" s="16" t="s">
        <v>210</v>
      </c>
      <c r="C11" s="13" t="s">
        <v>57</v>
      </c>
      <c r="D11" s="30"/>
      <c r="E11" s="8">
        <v>600</v>
      </c>
      <c r="F11" s="31"/>
      <c r="G11" s="25">
        <f t="shared" si="0"/>
        <v>0</v>
      </c>
    </row>
    <row r="12" spans="1:7" s="2" customFormat="1" ht="42.75" x14ac:dyDescent="0.2">
      <c r="A12" s="8">
        <v>7</v>
      </c>
      <c r="B12" s="16" t="s">
        <v>211</v>
      </c>
      <c r="C12" s="13" t="s">
        <v>58</v>
      </c>
      <c r="D12" s="30"/>
      <c r="E12" s="8">
        <v>600</v>
      </c>
      <c r="F12" s="31"/>
      <c r="G12" s="25">
        <f t="shared" si="0"/>
        <v>0</v>
      </c>
    </row>
    <row r="13" spans="1:7" s="2" customFormat="1" ht="42.75" x14ac:dyDescent="0.2">
      <c r="A13" s="8">
        <v>8</v>
      </c>
      <c r="B13" s="16" t="s">
        <v>212</v>
      </c>
      <c r="C13" s="13" t="s">
        <v>59</v>
      </c>
      <c r="D13" s="30"/>
      <c r="E13" s="8">
        <v>300</v>
      </c>
      <c r="F13" s="31"/>
      <c r="G13" s="25">
        <f t="shared" si="0"/>
        <v>0</v>
      </c>
    </row>
    <row r="14" spans="1:7" s="2" customFormat="1" ht="28.5" x14ac:dyDescent="0.2">
      <c r="A14" s="8">
        <v>9</v>
      </c>
      <c r="B14" s="10" t="s">
        <v>213</v>
      </c>
      <c r="C14" s="13" t="s">
        <v>60</v>
      </c>
      <c r="D14" s="30"/>
      <c r="E14" s="8">
        <v>300</v>
      </c>
      <c r="F14" s="31"/>
      <c r="G14" s="25">
        <f t="shared" si="0"/>
        <v>0</v>
      </c>
    </row>
    <row r="15" spans="1:7" s="2" customFormat="1" ht="28.5" x14ac:dyDescent="0.2">
      <c r="A15" s="8">
        <v>10</v>
      </c>
      <c r="B15" s="16" t="s">
        <v>214</v>
      </c>
      <c r="C15" s="13" t="s">
        <v>61</v>
      </c>
      <c r="D15" s="30"/>
      <c r="E15" s="8">
        <v>300</v>
      </c>
      <c r="F15" s="31"/>
      <c r="G15" s="25">
        <f t="shared" si="0"/>
        <v>0</v>
      </c>
    </row>
    <row r="16" spans="1:7" s="2" customFormat="1" ht="28.5" x14ac:dyDescent="0.2">
      <c r="A16" s="8">
        <v>11</v>
      </c>
      <c r="B16" s="16" t="s">
        <v>215</v>
      </c>
      <c r="C16" s="13" t="s">
        <v>62</v>
      </c>
      <c r="D16" s="30"/>
      <c r="E16" s="8">
        <v>40</v>
      </c>
      <c r="F16" s="31"/>
      <c r="G16" s="25">
        <f t="shared" si="0"/>
        <v>0</v>
      </c>
    </row>
    <row r="17" spans="1:7" s="2" customFormat="1" ht="28.5" x14ac:dyDescent="0.2">
      <c r="A17" s="8">
        <v>12</v>
      </c>
      <c r="B17" s="16" t="s">
        <v>216</v>
      </c>
      <c r="C17" s="13" t="s">
        <v>63</v>
      </c>
      <c r="D17" s="30"/>
      <c r="E17" s="8">
        <v>300</v>
      </c>
      <c r="F17" s="31"/>
      <c r="G17" s="25">
        <f t="shared" si="0"/>
        <v>0</v>
      </c>
    </row>
    <row r="18" spans="1:7" s="2" customFormat="1" ht="14.25" x14ac:dyDescent="0.2">
      <c r="A18" s="50" t="s">
        <v>232</v>
      </c>
      <c r="B18" s="50"/>
      <c r="C18" s="50"/>
      <c r="D18" s="50"/>
      <c r="E18" s="50"/>
      <c r="F18" s="50"/>
      <c r="G18" s="50"/>
    </row>
    <row r="19" spans="1:7" ht="29.25" x14ac:dyDescent="0.25">
      <c r="A19" s="8">
        <v>13</v>
      </c>
      <c r="B19" s="16" t="s">
        <v>217</v>
      </c>
      <c r="C19" s="13" t="s">
        <v>64</v>
      </c>
      <c r="D19" s="30"/>
      <c r="E19" s="8">
        <v>300</v>
      </c>
      <c r="F19" s="31"/>
      <c r="G19" s="25">
        <f t="shared" ref="G19:G28" si="1">E19*F19</f>
        <v>0</v>
      </c>
    </row>
    <row r="20" spans="1:7" ht="29.25" x14ac:dyDescent="0.25">
      <c r="A20" s="8">
        <v>14</v>
      </c>
      <c r="B20" s="16" t="s">
        <v>218</v>
      </c>
      <c r="C20" s="13" t="s">
        <v>65</v>
      </c>
      <c r="D20" s="30"/>
      <c r="E20" s="8">
        <v>320</v>
      </c>
      <c r="F20" s="31"/>
      <c r="G20" s="25">
        <f t="shared" si="1"/>
        <v>0</v>
      </c>
    </row>
    <row r="21" spans="1:7" ht="29.25" x14ac:dyDescent="0.25">
      <c r="A21" s="8">
        <v>15</v>
      </c>
      <c r="B21" s="16" t="s">
        <v>219</v>
      </c>
      <c r="C21" s="13" t="s">
        <v>66</v>
      </c>
      <c r="D21" s="30"/>
      <c r="E21" s="8">
        <v>320</v>
      </c>
      <c r="F21" s="31"/>
      <c r="G21" s="25">
        <f t="shared" si="1"/>
        <v>0</v>
      </c>
    </row>
    <row r="22" spans="1:7" ht="43.5" x14ac:dyDescent="0.25">
      <c r="A22" s="8">
        <v>16</v>
      </c>
      <c r="B22" s="16" t="s">
        <v>220</v>
      </c>
      <c r="C22" s="13" t="s">
        <v>67</v>
      </c>
      <c r="D22" s="30"/>
      <c r="E22" s="8">
        <v>300</v>
      </c>
      <c r="F22" s="31"/>
      <c r="G22" s="25">
        <f t="shared" si="1"/>
        <v>0</v>
      </c>
    </row>
    <row r="23" spans="1:7" ht="29.25" x14ac:dyDescent="0.25">
      <c r="A23" s="8">
        <v>17</v>
      </c>
      <c r="B23" s="16" t="s">
        <v>221</v>
      </c>
      <c r="C23" s="13" t="s">
        <v>68</v>
      </c>
      <c r="D23" s="30"/>
      <c r="E23" s="8">
        <v>300</v>
      </c>
      <c r="F23" s="31"/>
      <c r="G23" s="25">
        <f t="shared" si="1"/>
        <v>0</v>
      </c>
    </row>
    <row r="24" spans="1:7" ht="29.25" x14ac:dyDescent="0.25">
      <c r="A24" s="8">
        <v>18</v>
      </c>
      <c r="B24" s="16" t="s">
        <v>222</v>
      </c>
      <c r="C24" s="13" t="s">
        <v>69</v>
      </c>
      <c r="D24" s="30"/>
      <c r="E24" s="8">
        <v>300</v>
      </c>
      <c r="F24" s="31"/>
      <c r="G24" s="25">
        <f t="shared" si="1"/>
        <v>0</v>
      </c>
    </row>
    <row r="25" spans="1:7" ht="29.25" x14ac:dyDescent="0.25">
      <c r="A25" s="8">
        <v>19</v>
      </c>
      <c r="B25" s="16" t="s">
        <v>223</v>
      </c>
      <c r="C25" s="13" t="s">
        <v>70</v>
      </c>
      <c r="D25" s="30"/>
      <c r="E25" s="8">
        <v>300</v>
      </c>
      <c r="F25" s="31"/>
      <c r="G25" s="25">
        <f t="shared" si="1"/>
        <v>0</v>
      </c>
    </row>
    <row r="26" spans="1:7" ht="29.25" x14ac:dyDescent="0.25">
      <c r="A26" s="8">
        <v>20</v>
      </c>
      <c r="B26" s="16" t="s">
        <v>224</v>
      </c>
      <c r="C26" s="13" t="s">
        <v>71</v>
      </c>
      <c r="D26" s="30"/>
      <c r="E26" s="8">
        <v>100</v>
      </c>
      <c r="F26" s="31"/>
      <c r="G26" s="25">
        <f t="shared" si="1"/>
        <v>0</v>
      </c>
    </row>
    <row r="27" spans="1:7" ht="29.25" x14ac:dyDescent="0.25">
      <c r="A27" s="8">
        <v>21</v>
      </c>
      <c r="B27" s="16" t="s">
        <v>224</v>
      </c>
      <c r="C27" s="13" t="s">
        <v>72</v>
      </c>
      <c r="D27" s="30"/>
      <c r="E27" s="8">
        <v>100</v>
      </c>
      <c r="F27" s="31"/>
      <c r="G27" s="25">
        <f t="shared" si="1"/>
        <v>0</v>
      </c>
    </row>
    <row r="28" spans="1:7" ht="29.25" x14ac:dyDescent="0.25">
      <c r="A28" s="8">
        <v>22</v>
      </c>
      <c r="B28" s="16" t="s">
        <v>224</v>
      </c>
      <c r="C28" s="13" t="s">
        <v>73</v>
      </c>
      <c r="D28" s="30"/>
      <c r="E28" s="8">
        <v>100</v>
      </c>
      <c r="F28" s="31"/>
      <c r="G28" s="25">
        <f t="shared" si="1"/>
        <v>0</v>
      </c>
    </row>
    <row r="29" spans="1:7" x14ac:dyDescent="0.25">
      <c r="A29" s="52" t="s">
        <v>231</v>
      </c>
      <c r="B29" s="53"/>
      <c r="C29" s="53"/>
      <c r="D29" s="53"/>
      <c r="E29" s="53"/>
      <c r="F29" s="53"/>
      <c r="G29" s="54"/>
    </row>
    <row r="30" spans="1:7" ht="43.5" x14ac:dyDescent="0.25">
      <c r="A30" s="8">
        <v>23</v>
      </c>
      <c r="B30" s="16" t="s">
        <v>225</v>
      </c>
      <c r="C30" s="13" t="s">
        <v>74</v>
      </c>
      <c r="D30" s="30"/>
      <c r="E30" s="8">
        <v>800</v>
      </c>
      <c r="F30" s="31"/>
      <c r="G30" s="25">
        <f t="shared" ref="G30:G36" si="2">E30*F30</f>
        <v>0</v>
      </c>
    </row>
    <row r="31" spans="1:7" ht="43.5" x14ac:dyDescent="0.25">
      <c r="A31" s="8">
        <v>24</v>
      </c>
      <c r="B31" s="16" t="s">
        <v>226</v>
      </c>
      <c r="C31" s="13" t="s">
        <v>75</v>
      </c>
      <c r="D31" s="30"/>
      <c r="E31" s="8">
        <v>800</v>
      </c>
      <c r="F31" s="31"/>
      <c r="G31" s="25">
        <f t="shared" si="2"/>
        <v>0</v>
      </c>
    </row>
    <row r="32" spans="1:7" ht="43.5" x14ac:dyDescent="0.25">
      <c r="A32" s="8">
        <v>25</v>
      </c>
      <c r="B32" s="16" t="s">
        <v>227</v>
      </c>
      <c r="C32" s="13" t="s">
        <v>76</v>
      </c>
      <c r="D32" s="30"/>
      <c r="E32" s="8">
        <v>800</v>
      </c>
      <c r="F32" s="31"/>
      <c r="G32" s="25">
        <f t="shared" si="2"/>
        <v>0</v>
      </c>
    </row>
    <row r="33" spans="1:7" ht="29.25" x14ac:dyDescent="0.25">
      <c r="A33" s="8">
        <v>26</v>
      </c>
      <c r="B33" s="16" t="s">
        <v>228</v>
      </c>
      <c r="C33" s="13" t="s">
        <v>77</v>
      </c>
      <c r="D33" s="30"/>
      <c r="E33" s="8">
        <v>250</v>
      </c>
      <c r="F33" s="31"/>
      <c r="G33" s="25">
        <f t="shared" si="2"/>
        <v>0</v>
      </c>
    </row>
    <row r="34" spans="1:7" ht="29.25" x14ac:dyDescent="0.25">
      <c r="A34" s="8">
        <v>27</v>
      </c>
      <c r="B34" s="16" t="s">
        <v>228</v>
      </c>
      <c r="C34" s="13" t="s">
        <v>78</v>
      </c>
      <c r="D34" s="30"/>
      <c r="E34" s="8">
        <v>250</v>
      </c>
      <c r="F34" s="31"/>
      <c r="G34" s="25">
        <f t="shared" si="2"/>
        <v>0</v>
      </c>
    </row>
    <row r="35" spans="1:7" ht="29.25" x14ac:dyDescent="0.25">
      <c r="A35" s="8">
        <v>28</v>
      </c>
      <c r="B35" s="16" t="s">
        <v>228</v>
      </c>
      <c r="C35" s="13" t="s">
        <v>79</v>
      </c>
      <c r="D35" s="30"/>
      <c r="E35" s="8">
        <v>250</v>
      </c>
      <c r="F35" s="31"/>
      <c r="G35" s="25">
        <f t="shared" si="2"/>
        <v>0</v>
      </c>
    </row>
    <row r="36" spans="1:7" ht="43.5" x14ac:dyDescent="0.25">
      <c r="A36" s="8">
        <v>29</v>
      </c>
      <c r="B36" s="16" t="s">
        <v>229</v>
      </c>
      <c r="C36" s="13" t="s">
        <v>80</v>
      </c>
      <c r="D36" s="30"/>
      <c r="E36" s="8">
        <v>800</v>
      </c>
      <c r="F36" s="31"/>
      <c r="G36" s="25">
        <f t="shared" si="2"/>
        <v>0</v>
      </c>
    </row>
    <row r="37" spans="1:7" x14ac:dyDescent="0.25">
      <c r="A37" s="49" t="s">
        <v>230</v>
      </c>
      <c r="B37" s="50"/>
      <c r="C37" s="50"/>
      <c r="D37" s="50"/>
      <c r="E37" s="50"/>
      <c r="F37" s="50"/>
      <c r="G37" s="51"/>
    </row>
    <row r="38" spans="1:7" ht="29.25" x14ac:dyDescent="0.25">
      <c r="A38" s="8">
        <v>30</v>
      </c>
      <c r="B38" s="16" t="s">
        <v>234</v>
      </c>
      <c r="C38" s="13" t="s">
        <v>81</v>
      </c>
      <c r="D38" s="30"/>
      <c r="E38" s="8">
        <v>800</v>
      </c>
      <c r="F38" s="31"/>
      <c r="G38" s="25">
        <f t="shared" ref="G38:G45" si="3">E38*F38</f>
        <v>0</v>
      </c>
    </row>
    <row r="39" spans="1:7" ht="29.25" x14ac:dyDescent="0.25">
      <c r="A39" s="8">
        <v>31</v>
      </c>
      <c r="B39" s="16" t="s">
        <v>235</v>
      </c>
      <c r="C39" s="13" t="s">
        <v>82</v>
      </c>
      <c r="D39" s="30"/>
      <c r="E39" s="8">
        <v>800</v>
      </c>
      <c r="F39" s="31"/>
      <c r="G39" s="25">
        <f t="shared" si="3"/>
        <v>0</v>
      </c>
    </row>
    <row r="40" spans="1:7" ht="29.25" x14ac:dyDescent="0.25">
      <c r="A40" s="8">
        <v>32</v>
      </c>
      <c r="B40" s="16" t="s">
        <v>236</v>
      </c>
      <c r="C40" s="13" t="s">
        <v>83</v>
      </c>
      <c r="D40" s="30"/>
      <c r="E40" s="8">
        <v>800</v>
      </c>
      <c r="F40" s="31"/>
      <c r="G40" s="25">
        <f t="shared" si="3"/>
        <v>0</v>
      </c>
    </row>
    <row r="41" spans="1:7" ht="29.25" x14ac:dyDescent="0.25">
      <c r="A41" s="8">
        <v>33</v>
      </c>
      <c r="B41" s="16" t="s">
        <v>237</v>
      </c>
      <c r="C41" s="13" t="s">
        <v>84</v>
      </c>
      <c r="D41" s="30"/>
      <c r="E41" s="8">
        <v>1600</v>
      </c>
      <c r="F41" s="31"/>
      <c r="G41" s="25">
        <f t="shared" si="3"/>
        <v>0</v>
      </c>
    </row>
    <row r="42" spans="1:7" ht="29.25" x14ac:dyDescent="0.25">
      <c r="A42" s="8">
        <v>34</v>
      </c>
      <c r="B42" s="16" t="s">
        <v>238</v>
      </c>
      <c r="C42" s="13" t="s">
        <v>85</v>
      </c>
      <c r="D42" s="30"/>
      <c r="E42" s="8">
        <v>800</v>
      </c>
      <c r="F42" s="31"/>
      <c r="G42" s="25">
        <f t="shared" si="3"/>
        <v>0</v>
      </c>
    </row>
    <row r="43" spans="1:7" ht="29.25" x14ac:dyDescent="0.25">
      <c r="A43" s="8">
        <v>35</v>
      </c>
      <c r="B43" s="16" t="s">
        <v>239</v>
      </c>
      <c r="C43" s="13" t="s">
        <v>86</v>
      </c>
      <c r="D43" s="30"/>
      <c r="E43" s="8">
        <v>800</v>
      </c>
      <c r="F43" s="31"/>
      <c r="G43" s="25">
        <f t="shared" si="3"/>
        <v>0</v>
      </c>
    </row>
    <row r="44" spans="1:7" ht="43.5" x14ac:dyDescent="0.25">
      <c r="A44" s="8">
        <v>36</v>
      </c>
      <c r="B44" s="16" t="s">
        <v>240</v>
      </c>
      <c r="C44" s="13" t="s">
        <v>87</v>
      </c>
      <c r="D44" s="30"/>
      <c r="E44" s="8">
        <v>800</v>
      </c>
      <c r="F44" s="31"/>
      <c r="G44" s="25">
        <f t="shared" si="3"/>
        <v>0</v>
      </c>
    </row>
    <row r="45" spans="1:7" ht="43.5" x14ac:dyDescent="0.25">
      <c r="A45" s="8">
        <v>37</v>
      </c>
      <c r="B45" s="16" t="s">
        <v>241</v>
      </c>
      <c r="C45" s="13" t="s">
        <v>88</v>
      </c>
      <c r="D45" s="30"/>
      <c r="E45" s="8">
        <v>800</v>
      </c>
      <c r="F45" s="31"/>
      <c r="G45" s="25">
        <f t="shared" si="3"/>
        <v>0</v>
      </c>
    </row>
    <row r="46" spans="1:7" x14ac:dyDescent="0.25">
      <c r="A46" s="49" t="s">
        <v>242</v>
      </c>
      <c r="B46" s="50"/>
      <c r="C46" s="50"/>
      <c r="D46" s="50"/>
      <c r="E46" s="50"/>
      <c r="F46" s="50"/>
      <c r="G46" s="51"/>
    </row>
    <row r="47" spans="1:7" ht="29.25" x14ac:dyDescent="0.25">
      <c r="A47" s="8">
        <v>38</v>
      </c>
      <c r="B47" s="16" t="s">
        <v>243</v>
      </c>
      <c r="C47" s="13" t="s">
        <v>89</v>
      </c>
      <c r="D47" s="30"/>
      <c r="E47" s="8">
        <v>320</v>
      </c>
      <c r="F47" s="31"/>
      <c r="G47" s="25">
        <f>E47*F47</f>
        <v>0</v>
      </c>
    </row>
    <row r="48" spans="1:7" ht="29.25" x14ac:dyDescent="0.25">
      <c r="A48" s="8">
        <v>39</v>
      </c>
      <c r="B48" s="16" t="s">
        <v>243</v>
      </c>
      <c r="C48" s="13" t="s">
        <v>90</v>
      </c>
      <c r="D48" s="30"/>
      <c r="E48" s="8">
        <v>320</v>
      </c>
      <c r="F48" s="31"/>
      <c r="G48" s="25">
        <f>E48*F48</f>
        <v>0</v>
      </c>
    </row>
    <row r="49" spans="1:7" ht="57.75" x14ac:dyDescent="0.25">
      <c r="A49" s="8">
        <v>40</v>
      </c>
      <c r="B49" s="16"/>
      <c r="C49" s="13" t="s">
        <v>91</v>
      </c>
      <c r="D49" s="30"/>
      <c r="E49" s="8">
        <v>300</v>
      </c>
      <c r="F49" s="31"/>
      <c r="G49" s="25">
        <f>E49*F49</f>
        <v>0</v>
      </c>
    </row>
    <row r="50" spans="1:7" ht="57.75" x14ac:dyDescent="0.25">
      <c r="A50" s="8">
        <v>41</v>
      </c>
      <c r="B50" s="16"/>
      <c r="C50" s="13" t="s">
        <v>92</v>
      </c>
      <c r="D50" s="30"/>
      <c r="E50" s="8">
        <v>300</v>
      </c>
      <c r="F50" s="31"/>
      <c r="G50" s="25">
        <f>E50*F50</f>
        <v>0</v>
      </c>
    </row>
    <row r="51" spans="1:7" ht="57.75" x14ac:dyDescent="0.25">
      <c r="A51" s="8">
        <v>42</v>
      </c>
      <c r="B51" s="16"/>
      <c r="C51" s="13" t="s">
        <v>93</v>
      </c>
      <c r="D51" s="30"/>
      <c r="E51" s="8">
        <v>300</v>
      </c>
      <c r="F51" s="31"/>
      <c r="G51" s="25">
        <f>E51*F51</f>
        <v>0</v>
      </c>
    </row>
    <row r="54" spans="1:7" ht="62.25" customHeight="1" x14ac:dyDescent="0.25">
      <c r="A54" s="43" t="s">
        <v>279</v>
      </c>
      <c r="B54" s="44"/>
      <c r="C54" s="44"/>
      <c r="D54" s="44"/>
      <c r="E54" s="44"/>
      <c r="F54" s="45"/>
    </row>
    <row r="55" spans="1:7" ht="30" x14ac:dyDescent="0.25">
      <c r="A55" s="46" t="s">
        <v>2</v>
      </c>
      <c r="B55" s="47"/>
      <c r="C55" s="48"/>
      <c r="D55" s="5" t="s">
        <v>49</v>
      </c>
      <c r="E55" s="5" t="s">
        <v>3</v>
      </c>
      <c r="F55" s="5" t="s">
        <v>50</v>
      </c>
    </row>
    <row r="56" spans="1:7" x14ac:dyDescent="0.25">
      <c r="A56" s="42"/>
      <c r="B56" s="42"/>
      <c r="C56" s="42"/>
      <c r="D56" s="32"/>
      <c r="E56" s="32"/>
      <c r="F56" s="33"/>
    </row>
    <row r="57" spans="1:7" x14ac:dyDescent="0.25">
      <c r="A57" s="42"/>
      <c r="B57" s="42"/>
      <c r="C57" s="42"/>
      <c r="D57" s="32"/>
      <c r="E57" s="32"/>
      <c r="F57" s="33"/>
    </row>
    <row r="58" spans="1:7" x14ac:dyDescent="0.25">
      <c r="A58" s="42"/>
      <c r="B58" s="42"/>
      <c r="C58" s="42"/>
      <c r="D58" s="32"/>
      <c r="E58" s="32"/>
      <c r="F58" s="33"/>
    </row>
    <row r="59" spans="1:7" x14ac:dyDescent="0.25">
      <c r="A59" s="42"/>
      <c r="B59" s="42"/>
      <c r="C59" s="42"/>
      <c r="D59" s="32"/>
      <c r="E59" s="32"/>
      <c r="F59" s="33"/>
    </row>
    <row r="60" spans="1:7" x14ac:dyDescent="0.25">
      <c r="A60" s="42"/>
      <c r="B60" s="42"/>
      <c r="C60" s="42"/>
      <c r="D60" s="32"/>
      <c r="E60" s="32"/>
      <c r="F60" s="30"/>
    </row>
    <row r="61" spans="1:7" x14ac:dyDescent="0.25">
      <c r="A61" s="42"/>
      <c r="B61" s="42"/>
      <c r="C61" s="42"/>
      <c r="D61" s="32"/>
      <c r="E61" s="32"/>
      <c r="F61" s="30"/>
    </row>
    <row r="62" spans="1:7" x14ac:dyDescent="0.25">
      <c r="A62" s="42"/>
      <c r="B62" s="42"/>
      <c r="C62" s="42"/>
      <c r="D62" s="32"/>
      <c r="E62" s="32"/>
      <c r="F62" s="30"/>
    </row>
    <row r="63" spans="1:7" x14ac:dyDescent="0.25">
      <c r="A63" s="42"/>
      <c r="B63" s="42"/>
      <c r="C63" s="42"/>
      <c r="D63" s="32"/>
      <c r="E63" s="32"/>
      <c r="F63" s="30"/>
    </row>
    <row r="64" spans="1:7" x14ac:dyDescent="0.25">
      <c r="A64" s="42"/>
      <c r="B64" s="42"/>
      <c r="C64" s="42"/>
      <c r="D64" s="32"/>
      <c r="E64" s="32"/>
      <c r="F64" s="30"/>
    </row>
    <row r="65" spans="1:6" x14ac:dyDescent="0.25">
      <c r="A65" s="42"/>
      <c r="B65" s="42"/>
      <c r="C65" s="42"/>
      <c r="D65" s="32"/>
      <c r="E65" s="32"/>
      <c r="F65" s="30"/>
    </row>
    <row r="66" spans="1:6" x14ac:dyDescent="0.25">
      <c r="A66" s="42"/>
      <c r="B66" s="42"/>
      <c r="C66" s="42"/>
      <c r="D66" s="32"/>
      <c r="E66" s="32"/>
      <c r="F66" s="30"/>
    </row>
    <row r="67" spans="1:6" x14ac:dyDescent="0.25">
      <c r="A67" s="42"/>
      <c r="B67" s="42"/>
      <c r="C67" s="42"/>
      <c r="D67" s="32"/>
      <c r="E67" s="32"/>
      <c r="F67" s="30"/>
    </row>
    <row r="68" spans="1:6" x14ac:dyDescent="0.25">
      <c r="A68" s="42"/>
      <c r="B68" s="42"/>
      <c r="C68" s="42"/>
      <c r="D68" s="32"/>
      <c r="E68" s="32"/>
      <c r="F68" s="30"/>
    </row>
    <row r="69" spans="1:6" x14ac:dyDescent="0.25">
      <c r="A69" s="42"/>
      <c r="B69" s="42"/>
      <c r="C69" s="42"/>
      <c r="D69" s="32"/>
      <c r="E69" s="32"/>
      <c r="F69" s="30"/>
    </row>
    <row r="70" spans="1:6" x14ac:dyDescent="0.25">
      <c r="A70" s="42"/>
      <c r="B70" s="42"/>
      <c r="C70" s="42"/>
      <c r="D70" s="32"/>
      <c r="E70" s="32"/>
      <c r="F70" s="30"/>
    </row>
    <row r="71" spans="1:6" x14ac:dyDescent="0.25">
      <c r="A71" s="42"/>
      <c r="B71" s="42"/>
      <c r="C71" s="42"/>
      <c r="D71" s="32"/>
      <c r="E71" s="32"/>
      <c r="F71" s="30"/>
    </row>
    <row r="72" spans="1:6" x14ac:dyDescent="0.25">
      <c r="A72" s="42"/>
      <c r="B72" s="42"/>
      <c r="C72" s="42"/>
      <c r="D72" s="32"/>
      <c r="E72" s="32"/>
      <c r="F72" s="30"/>
    </row>
    <row r="73" spans="1:6" x14ac:dyDescent="0.25">
      <c r="A73" s="42"/>
      <c r="B73" s="42"/>
      <c r="C73" s="42"/>
      <c r="D73" s="32"/>
      <c r="E73" s="32"/>
      <c r="F73" s="30"/>
    </row>
    <row r="74" spans="1:6" x14ac:dyDescent="0.25">
      <c r="A74" s="42"/>
      <c r="B74" s="42"/>
      <c r="C74" s="42"/>
      <c r="D74" s="32"/>
      <c r="E74" s="32"/>
      <c r="F74" s="30"/>
    </row>
    <row r="75" spans="1:6" x14ac:dyDescent="0.25">
      <c r="A75" s="42"/>
      <c r="B75" s="42"/>
      <c r="C75" s="42"/>
      <c r="D75" s="32"/>
      <c r="E75" s="32"/>
      <c r="F75" s="30"/>
    </row>
  </sheetData>
  <sheetProtection algorithmName="SHA-512" hashValue="U4Qhv4aetXAtO/74hNlvSdHGEf3mNfONGNvlleTeqX6JNnjTb5whZfd/2OmYUSetOEYbYZiFmL0JGt3vyY+rog==" saltValue="qnqEkYp0nt/7EosKsjyybA==" spinCount="100000" sheet="1" objects="1" scenarios="1" formatColumns="0" selectLockedCells="1"/>
  <mergeCells count="27">
    <mergeCell ref="A46:G46"/>
    <mergeCell ref="A37:G37"/>
    <mergeCell ref="A29:G29"/>
    <mergeCell ref="A18:G18"/>
    <mergeCell ref="A5:G5"/>
    <mergeCell ref="A69:C69"/>
    <mergeCell ref="A70:C70"/>
    <mergeCell ref="A66:C66"/>
    <mergeCell ref="A67:C67"/>
    <mergeCell ref="A68:C68"/>
    <mergeCell ref="A63:C63"/>
    <mergeCell ref="A64:C64"/>
    <mergeCell ref="A65:C65"/>
    <mergeCell ref="A60:C60"/>
    <mergeCell ref="A61:C61"/>
    <mergeCell ref="A62:C62"/>
    <mergeCell ref="A59:C59"/>
    <mergeCell ref="A54:F54"/>
    <mergeCell ref="A55:C55"/>
    <mergeCell ref="A56:C56"/>
    <mergeCell ref="A57:C57"/>
    <mergeCell ref="A58:C58"/>
    <mergeCell ref="A71:C71"/>
    <mergeCell ref="A72:C72"/>
    <mergeCell ref="A73:C73"/>
    <mergeCell ref="A74:C74"/>
    <mergeCell ref="A75:C7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BAEE-E9A0-4A19-AA12-2993974F3CF0}">
  <dimension ref="A1:F94"/>
  <sheetViews>
    <sheetView showGridLines="0" zoomScale="70" zoomScaleNormal="70" workbookViewId="0">
      <selection activeCell="C5" sqref="C5"/>
    </sheetView>
  </sheetViews>
  <sheetFormatPr defaultRowHeight="15" x14ac:dyDescent="0.25"/>
  <cols>
    <col min="1" max="1" width="8.42578125" customWidth="1"/>
    <col min="2" max="2" width="46.140625" customWidth="1"/>
    <col min="3" max="3" width="19.28515625" customWidth="1"/>
    <col min="4" max="4" width="19.7109375" customWidth="1"/>
    <col min="5" max="5" width="16.28515625" customWidth="1"/>
    <col min="6" max="6" width="14" customWidth="1"/>
    <col min="7" max="7" width="19.140625" customWidth="1"/>
  </cols>
  <sheetData>
    <row r="1" spans="1:6" s="1" customFormat="1" ht="15.75" x14ac:dyDescent="0.25">
      <c r="A1" s="9"/>
    </row>
    <row r="2" spans="1:6" s="1" customFormat="1" ht="15.75" x14ac:dyDescent="0.25">
      <c r="A2" s="9" t="s">
        <v>43</v>
      </c>
    </row>
    <row r="3" spans="1:6" s="2" customFormat="1" ht="14.25" x14ac:dyDescent="0.2">
      <c r="A3" s="2" t="s">
        <v>264</v>
      </c>
    </row>
    <row r="4" spans="1:6" s="2" customFormat="1" ht="45" x14ac:dyDescent="0.2">
      <c r="A4" s="4" t="s">
        <v>1</v>
      </c>
      <c r="B4" s="4" t="s">
        <v>4</v>
      </c>
      <c r="C4" s="6" t="s">
        <v>244</v>
      </c>
      <c r="D4" s="6" t="s">
        <v>5</v>
      </c>
      <c r="E4" s="6" t="s">
        <v>51</v>
      </c>
      <c r="F4" s="6" t="s">
        <v>252</v>
      </c>
    </row>
    <row r="5" spans="1:6" s="2" customFormat="1" ht="42.75" x14ac:dyDescent="0.2">
      <c r="A5" s="8">
        <v>1</v>
      </c>
      <c r="B5" s="13" t="s">
        <v>94</v>
      </c>
      <c r="C5" s="30"/>
      <c r="D5" s="8">
        <v>600</v>
      </c>
      <c r="E5" s="31"/>
      <c r="F5" s="25">
        <f t="shared" ref="F5:F39" si="0">D5*E5</f>
        <v>0</v>
      </c>
    </row>
    <row r="6" spans="1:6" s="2" customFormat="1" ht="42.75" x14ac:dyDescent="0.2">
      <c r="A6" s="21">
        <v>2</v>
      </c>
      <c r="B6" s="13" t="s">
        <v>95</v>
      </c>
      <c r="C6" s="30"/>
      <c r="D6" s="17">
        <v>200</v>
      </c>
      <c r="E6" s="31"/>
      <c r="F6" s="25">
        <f t="shared" si="0"/>
        <v>0</v>
      </c>
    </row>
    <row r="7" spans="1:6" s="2" customFormat="1" ht="42.75" x14ac:dyDescent="0.2">
      <c r="A7" s="21">
        <v>3</v>
      </c>
      <c r="B7" s="13" t="s">
        <v>96</v>
      </c>
      <c r="C7" s="30"/>
      <c r="D7" s="17">
        <v>300</v>
      </c>
      <c r="E7" s="31"/>
      <c r="F7" s="25">
        <f t="shared" si="0"/>
        <v>0</v>
      </c>
    </row>
    <row r="8" spans="1:6" s="2" customFormat="1" ht="71.25" x14ac:dyDescent="0.2">
      <c r="A8" s="21">
        <v>4</v>
      </c>
      <c r="B8" s="13" t="s">
        <v>97</v>
      </c>
      <c r="C8" s="30"/>
      <c r="D8" s="17">
        <v>200</v>
      </c>
      <c r="E8" s="31"/>
      <c r="F8" s="25">
        <f t="shared" si="0"/>
        <v>0</v>
      </c>
    </row>
    <row r="9" spans="1:6" s="2" customFormat="1" ht="28.5" x14ac:dyDescent="0.2">
      <c r="A9" s="21">
        <v>5</v>
      </c>
      <c r="B9" s="13" t="s">
        <v>98</v>
      </c>
      <c r="C9" s="30"/>
      <c r="D9" s="17">
        <v>20</v>
      </c>
      <c r="E9" s="31"/>
      <c r="F9" s="25">
        <f t="shared" si="0"/>
        <v>0</v>
      </c>
    </row>
    <row r="10" spans="1:6" s="2" customFormat="1" ht="28.5" x14ac:dyDescent="0.2">
      <c r="A10" s="21">
        <v>6</v>
      </c>
      <c r="B10" s="13" t="s">
        <v>99</v>
      </c>
      <c r="C10" s="30"/>
      <c r="D10" s="17">
        <v>20</v>
      </c>
      <c r="E10" s="31"/>
      <c r="F10" s="25">
        <f t="shared" si="0"/>
        <v>0</v>
      </c>
    </row>
    <row r="11" spans="1:6" s="2" customFormat="1" ht="42.75" x14ac:dyDescent="0.2">
      <c r="A11" s="21">
        <v>7</v>
      </c>
      <c r="B11" s="13" t="s">
        <v>100</v>
      </c>
      <c r="C11" s="30"/>
      <c r="D11" s="17">
        <v>500</v>
      </c>
      <c r="E11" s="31"/>
      <c r="F11" s="25">
        <f t="shared" si="0"/>
        <v>0</v>
      </c>
    </row>
    <row r="12" spans="1:6" s="2" customFormat="1" ht="28.5" x14ac:dyDescent="0.2">
      <c r="A12" s="21">
        <v>8</v>
      </c>
      <c r="B12" s="13" t="s">
        <v>101</v>
      </c>
      <c r="C12" s="30"/>
      <c r="D12" s="17">
        <v>2500</v>
      </c>
      <c r="E12" s="31"/>
      <c r="F12" s="25">
        <f t="shared" si="0"/>
        <v>0</v>
      </c>
    </row>
    <row r="13" spans="1:6" s="2" customFormat="1" ht="28.5" x14ac:dyDescent="0.2">
      <c r="A13" s="21">
        <v>9</v>
      </c>
      <c r="B13" s="13" t="s">
        <v>102</v>
      </c>
      <c r="C13" s="30"/>
      <c r="D13" s="17">
        <v>2500</v>
      </c>
      <c r="E13" s="31"/>
      <c r="F13" s="25">
        <f t="shared" si="0"/>
        <v>0</v>
      </c>
    </row>
    <row r="14" spans="1:6" s="2" customFormat="1" ht="28.5" x14ac:dyDescent="0.2">
      <c r="A14" s="21">
        <v>10</v>
      </c>
      <c r="B14" s="13" t="s">
        <v>103</v>
      </c>
      <c r="C14" s="30"/>
      <c r="D14" s="17">
        <v>100</v>
      </c>
      <c r="E14" s="31"/>
      <c r="F14" s="25">
        <f t="shared" si="0"/>
        <v>0</v>
      </c>
    </row>
    <row r="15" spans="1:6" ht="29.25" x14ac:dyDescent="0.25">
      <c r="A15" s="21">
        <v>11</v>
      </c>
      <c r="B15" s="13" t="s">
        <v>104</v>
      </c>
      <c r="C15" s="30"/>
      <c r="D15" s="17">
        <v>10</v>
      </c>
      <c r="E15" s="31"/>
      <c r="F15" s="25">
        <f t="shared" si="0"/>
        <v>0</v>
      </c>
    </row>
    <row r="16" spans="1:6" ht="29.25" x14ac:dyDescent="0.25">
      <c r="A16" s="21">
        <v>12</v>
      </c>
      <c r="B16" s="13" t="s">
        <v>105</v>
      </c>
      <c r="C16" s="30"/>
      <c r="D16" s="17">
        <v>10</v>
      </c>
      <c r="E16" s="31"/>
      <c r="F16" s="25">
        <f t="shared" si="0"/>
        <v>0</v>
      </c>
    </row>
    <row r="17" spans="1:6" ht="29.25" x14ac:dyDescent="0.25">
      <c r="A17" s="21">
        <v>13</v>
      </c>
      <c r="B17" s="13" t="s">
        <v>106</v>
      </c>
      <c r="C17" s="30"/>
      <c r="D17" s="17">
        <v>10</v>
      </c>
      <c r="E17" s="31"/>
      <c r="F17" s="25">
        <f t="shared" si="0"/>
        <v>0</v>
      </c>
    </row>
    <row r="18" spans="1:6" ht="29.25" x14ac:dyDescent="0.25">
      <c r="A18" s="21">
        <v>14</v>
      </c>
      <c r="B18" s="13" t="s">
        <v>107</v>
      </c>
      <c r="C18" s="30"/>
      <c r="D18" s="17">
        <v>10</v>
      </c>
      <c r="E18" s="31"/>
      <c r="F18" s="25">
        <f t="shared" si="0"/>
        <v>0</v>
      </c>
    </row>
    <row r="19" spans="1:6" x14ac:dyDescent="0.25">
      <c r="A19" s="21">
        <v>15</v>
      </c>
      <c r="B19" s="13" t="s">
        <v>108</v>
      </c>
      <c r="C19" s="30"/>
      <c r="D19" s="17">
        <v>10</v>
      </c>
      <c r="E19" s="31"/>
      <c r="F19" s="25">
        <f t="shared" si="0"/>
        <v>0</v>
      </c>
    </row>
    <row r="20" spans="1:6" x14ac:dyDescent="0.25">
      <c r="A20" s="21">
        <v>16</v>
      </c>
      <c r="B20" s="13" t="s">
        <v>109</v>
      </c>
      <c r="C20" s="30"/>
      <c r="D20" s="17">
        <v>20</v>
      </c>
      <c r="E20" s="31"/>
      <c r="F20" s="25">
        <f t="shared" si="0"/>
        <v>0</v>
      </c>
    </row>
    <row r="21" spans="1:6" ht="43.5" x14ac:dyDescent="0.25">
      <c r="A21" s="21">
        <v>17</v>
      </c>
      <c r="B21" s="13" t="s">
        <v>110</v>
      </c>
      <c r="C21" s="30"/>
      <c r="D21" s="17">
        <v>650</v>
      </c>
      <c r="E21" s="31"/>
      <c r="F21" s="25">
        <f t="shared" si="0"/>
        <v>0</v>
      </c>
    </row>
    <row r="22" spans="1:6" ht="29.25" x14ac:dyDescent="0.25">
      <c r="A22" s="21">
        <v>18</v>
      </c>
      <c r="B22" s="13" t="s">
        <v>111</v>
      </c>
      <c r="C22" s="30"/>
      <c r="D22" s="17">
        <v>100</v>
      </c>
      <c r="E22" s="31"/>
      <c r="F22" s="25">
        <f t="shared" si="0"/>
        <v>0</v>
      </c>
    </row>
    <row r="23" spans="1:6" ht="29.25" x14ac:dyDescent="0.25">
      <c r="A23" s="21">
        <v>19</v>
      </c>
      <c r="B23" s="13" t="s">
        <v>112</v>
      </c>
      <c r="C23" s="30"/>
      <c r="D23" s="17">
        <v>100</v>
      </c>
      <c r="E23" s="31"/>
      <c r="F23" s="25">
        <f t="shared" si="0"/>
        <v>0</v>
      </c>
    </row>
    <row r="24" spans="1:6" ht="29.25" x14ac:dyDescent="0.25">
      <c r="A24" s="21">
        <v>20</v>
      </c>
      <c r="B24" s="13" t="s">
        <v>113</v>
      </c>
      <c r="C24" s="30"/>
      <c r="D24" s="17">
        <v>250</v>
      </c>
      <c r="E24" s="31"/>
      <c r="F24" s="25">
        <f t="shared" si="0"/>
        <v>0</v>
      </c>
    </row>
    <row r="25" spans="1:6" ht="29.25" x14ac:dyDescent="0.25">
      <c r="A25" s="21">
        <v>21</v>
      </c>
      <c r="B25" s="13" t="s">
        <v>114</v>
      </c>
      <c r="C25" s="30"/>
      <c r="D25" s="17">
        <v>500</v>
      </c>
      <c r="E25" s="31"/>
      <c r="F25" s="25">
        <f t="shared" si="0"/>
        <v>0</v>
      </c>
    </row>
    <row r="26" spans="1:6" ht="43.5" x14ac:dyDescent="0.25">
      <c r="A26" s="21">
        <v>22</v>
      </c>
      <c r="B26" s="13" t="s">
        <v>115</v>
      </c>
      <c r="C26" s="30"/>
      <c r="D26" s="17">
        <v>500</v>
      </c>
      <c r="E26" s="31"/>
      <c r="F26" s="25">
        <f t="shared" si="0"/>
        <v>0</v>
      </c>
    </row>
    <row r="27" spans="1:6" x14ac:dyDescent="0.25">
      <c r="A27" s="21">
        <v>23</v>
      </c>
      <c r="B27" s="13" t="s">
        <v>116</v>
      </c>
      <c r="C27" s="30"/>
      <c r="D27" s="17">
        <v>200</v>
      </c>
      <c r="E27" s="31"/>
      <c r="F27" s="25">
        <f t="shared" si="0"/>
        <v>0</v>
      </c>
    </row>
    <row r="28" spans="1:6" ht="29.25" x14ac:dyDescent="0.25">
      <c r="A28" s="21">
        <v>24</v>
      </c>
      <c r="B28" s="13" t="s">
        <v>117</v>
      </c>
      <c r="C28" s="30"/>
      <c r="D28" s="17">
        <v>200</v>
      </c>
      <c r="E28" s="31"/>
      <c r="F28" s="25">
        <f t="shared" si="0"/>
        <v>0</v>
      </c>
    </row>
    <row r="29" spans="1:6" ht="29.25" x14ac:dyDescent="0.25">
      <c r="A29" s="21">
        <v>25</v>
      </c>
      <c r="B29" s="13" t="s">
        <v>118</v>
      </c>
      <c r="C29" s="30"/>
      <c r="D29" s="17">
        <v>200</v>
      </c>
      <c r="E29" s="31"/>
      <c r="F29" s="25">
        <f t="shared" si="0"/>
        <v>0</v>
      </c>
    </row>
    <row r="30" spans="1:6" ht="29.25" x14ac:dyDescent="0.25">
      <c r="A30" s="21">
        <v>26</v>
      </c>
      <c r="B30" s="13" t="s">
        <v>119</v>
      </c>
      <c r="C30" s="30"/>
      <c r="D30" s="17">
        <v>200</v>
      </c>
      <c r="E30" s="31"/>
      <c r="F30" s="25">
        <f t="shared" si="0"/>
        <v>0</v>
      </c>
    </row>
    <row r="31" spans="1:6" ht="29.25" x14ac:dyDescent="0.25">
      <c r="A31" s="21">
        <v>27</v>
      </c>
      <c r="B31" s="13" t="s">
        <v>120</v>
      </c>
      <c r="C31" s="30"/>
      <c r="D31" s="17">
        <v>50</v>
      </c>
      <c r="E31" s="31"/>
      <c r="F31" s="25">
        <f t="shared" si="0"/>
        <v>0</v>
      </c>
    </row>
    <row r="32" spans="1:6" ht="29.25" x14ac:dyDescent="0.25">
      <c r="A32" s="21">
        <v>28</v>
      </c>
      <c r="B32" s="13" t="s">
        <v>121</v>
      </c>
      <c r="C32" s="30"/>
      <c r="D32" s="17">
        <v>200</v>
      </c>
      <c r="E32" s="31"/>
      <c r="F32" s="25">
        <f t="shared" si="0"/>
        <v>0</v>
      </c>
    </row>
    <row r="33" spans="1:6" ht="43.5" x14ac:dyDescent="0.25">
      <c r="A33" s="21">
        <v>29</v>
      </c>
      <c r="B33" s="13" t="s">
        <v>122</v>
      </c>
      <c r="C33" s="30"/>
      <c r="D33" s="17">
        <v>650</v>
      </c>
      <c r="E33" s="31"/>
      <c r="F33" s="25">
        <f t="shared" si="0"/>
        <v>0</v>
      </c>
    </row>
    <row r="34" spans="1:6" x14ac:dyDescent="0.25">
      <c r="A34" s="21">
        <v>30</v>
      </c>
      <c r="B34" s="13" t="s">
        <v>123</v>
      </c>
      <c r="C34" s="30"/>
      <c r="D34" s="17">
        <v>100</v>
      </c>
      <c r="E34" s="31"/>
      <c r="F34" s="25">
        <f t="shared" si="0"/>
        <v>0</v>
      </c>
    </row>
    <row r="35" spans="1:6" x14ac:dyDescent="0.25">
      <c r="A35" s="21">
        <v>31</v>
      </c>
      <c r="B35" s="13" t="s">
        <v>124</v>
      </c>
      <c r="C35" s="30"/>
      <c r="D35" s="17">
        <v>300</v>
      </c>
      <c r="E35" s="31"/>
      <c r="F35" s="25">
        <f t="shared" si="0"/>
        <v>0</v>
      </c>
    </row>
    <row r="36" spans="1:6" x14ac:dyDescent="0.25">
      <c r="A36" s="21">
        <v>32</v>
      </c>
      <c r="B36" s="13" t="s">
        <v>125</v>
      </c>
      <c r="C36" s="30"/>
      <c r="D36" s="17">
        <v>200</v>
      </c>
      <c r="E36" s="31"/>
      <c r="F36" s="25">
        <f t="shared" si="0"/>
        <v>0</v>
      </c>
    </row>
    <row r="37" spans="1:6" ht="43.5" x14ac:dyDescent="0.25">
      <c r="A37" s="21">
        <v>33</v>
      </c>
      <c r="B37" s="13" t="s">
        <v>126</v>
      </c>
      <c r="C37" s="30"/>
      <c r="D37" s="17">
        <v>175</v>
      </c>
      <c r="E37" s="31"/>
      <c r="F37" s="25">
        <f t="shared" si="0"/>
        <v>0</v>
      </c>
    </row>
    <row r="38" spans="1:6" ht="29.25" x14ac:dyDescent="0.25">
      <c r="A38" s="21">
        <v>34</v>
      </c>
      <c r="B38" s="13" t="s">
        <v>128</v>
      </c>
      <c r="C38" s="30"/>
      <c r="D38" s="17">
        <v>2</v>
      </c>
      <c r="E38" s="31"/>
      <c r="F38" s="25">
        <f t="shared" si="0"/>
        <v>0</v>
      </c>
    </row>
    <row r="39" spans="1:6" ht="43.5" x14ac:dyDescent="0.25">
      <c r="A39" s="21">
        <v>35</v>
      </c>
      <c r="B39" s="13" t="s">
        <v>129</v>
      </c>
      <c r="C39" s="30"/>
      <c r="D39" s="17">
        <v>1</v>
      </c>
      <c r="E39" s="31"/>
      <c r="F39" s="25">
        <f t="shared" si="0"/>
        <v>0</v>
      </c>
    </row>
    <row r="40" spans="1:6" x14ac:dyDescent="0.25">
      <c r="A40" s="21">
        <v>36</v>
      </c>
      <c r="B40" s="13" t="s">
        <v>130</v>
      </c>
      <c r="C40" s="30"/>
      <c r="D40" s="17">
        <v>1000</v>
      </c>
      <c r="E40" s="31"/>
      <c r="F40" s="25">
        <v>0</v>
      </c>
    </row>
    <row r="41" spans="1:6" x14ac:dyDescent="0.25">
      <c r="A41" s="21">
        <v>37</v>
      </c>
      <c r="B41" s="13" t="s">
        <v>131</v>
      </c>
      <c r="C41" s="30"/>
      <c r="D41" s="17">
        <v>1000</v>
      </c>
      <c r="E41" s="31"/>
      <c r="F41" s="25">
        <f t="shared" ref="F41:F70" si="1">D41*E41</f>
        <v>0</v>
      </c>
    </row>
    <row r="42" spans="1:6" x14ac:dyDescent="0.25">
      <c r="A42" s="21">
        <v>38</v>
      </c>
      <c r="B42" s="13" t="s">
        <v>132</v>
      </c>
      <c r="C42" s="30"/>
      <c r="D42" s="17">
        <v>1000</v>
      </c>
      <c r="E42" s="31"/>
      <c r="F42" s="25">
        <f t="shared" si="1"/>
        <v>0</v>
      </c>
    </row>
    <row r="43" spans="1:6" x14ac:dyDescent="0.25">
      <c r="A43" s="21">
        <v>39</v>
      </c>
      <c r="B43" s="13" t="s">
        <v>133</v>
      </c>
      <c r="C43" s="30"/>
      <c r="D43" s="17">
        <v>500</v>
      </c>
      <c r="E43" s="31"/>
      <c r="F43" s="25">
        <f t="shared" si="1"/>
        <v>0</v>
      </c>
    </row>
    <row r="44" spans="1:6" x14ac:dyDescent="0.25">
      <c r="A44" s="21">
        <v>40</v>
      </c>
      <c r="B44" s="13" t="s">
        <v>134</v>
      </c>
      <c r="C44" s="30"/>
      <c r="D44" s="17">
        <v>25</v>
      </c>
      <c r="E44" s="31"/>
      <c r="F44" s="25">
        <f t="shared" si="1"/>
        <v>0</v>
      </c>
    </row>
    <row r="45" spans="1:6" x14ac:dyDescent="0.25">
      <c r="A45" s="21">
        <v>41</v>
      </c>
      <c r="B45" s="13" t="s">
        <v>135</v>
      </c>
      <c r="C45" s="30"/>
      <c r="D45" s="17">
        <v>100</v>
      </c>
      <c r="E45" s="31"/>
      <c r="F45" s="25">
        <f t="shared" si="1"/>
        <v>0</v>
      </c>
    </row>
    <row r="46" spans="1:6" x14ac:dyDescent="0.25">
      <c r="A46" s="21">
        <v>42</v>
      </c>
      <c r="B46" s="13" t="s">
        <v>136</v>
      </c>
      <c r="C46" s="30"/>
      <c r="D46" s="17">
        <v>100</v>
      </c>
      <c r="E46" s="31"/>
      <c r="F46" s="25">
        <f t="shared" si="1"/>
        <v>0</v>
      </c>
    </row>
    <row r="47" spans="1:6" x14ac:dyDescent="0.25">
      <c r="A47" s="21">
        <v>43</v>
      </c>
      <c r="B47" s="13" t="s">
        <v>137</v>
      </c>
      <c r="C47" s="30"/>
      <c r="D47" s="17">
        <v>250</v>
      </c>
      <c r="E47" s="31"/>
      <c r="F47" s="25">
        <f t="shared" si="1"/>
        <v>0</v>
      </c>
    </row>
    <row r="48" spans="1:6" ht="29.25" x14ac:dyDescent="0.25">
      <c r="A48" s="21">
        <v>44</v>
      </c>
      <c r="B48" s="13" t="s">
        <v>138</v>
      </c>
      <c r="C48" s="30"/>
      <c r="D48" s="17">
        <v>500</v>
      </c>
      <c r="E48" s="31"/>
      <c r="F48" s="25">
        <f t="shared" si="1"/>
        <v>0</v>
      </c>
    </row>
    <row r="49" spans="1:6" ht="29.25" x14ac:dyDescent="0.25">
      <c r="A49" s="21">
        <v>45</v>
      </c>
      <c r="B49" s="13" t="s">
        <v>139</v>
      </c>
      <c r="C49" s="30"/>
      <c r="D49" s="17">
        <v>150</v>
      </c>
      <c r="E49" s="31"/>
      <c r="F49" s="25">
        <f t="shared" si="1"/>
        <v>0</v>
      </c>
    </row>
    <row r="50" spans="1:6" ht="29.25" x14ac:dyDescent="0.25">
      <c r="A50" s="21">
        <v>46</v>
      </c>
      <c r="B50" s="13" t="s">
        <v>140</v>
      </c>
      <c r="C50" s="30"/>
      <c r="D50" s="17">
        <v>50</v>
      </c>
      <c r="E50" s="31"/>
      <c r="F50" s="25">
        <f t="shared" si="1"/>
        <v>0</v>
      </c>
    </row>
    <row r="51" spans="1:6" x14ac:dyDescent="0.25">
      <c r="A51" s="21">
        <v>47</v>
      </c>
      <c r="B51" s="13" t="s">
        <v>141</v>
      </c>
      <c r="C51" s="30"/>
      <c r="D51" s="17">
        <v>500</v>
      </c>
      <c r="E51" s="31"/>
      <c r="F51" s="25">
        <f t="shared" si="1"/>
        <v>0</v>
      </c>
    </row>
    <row r="52" spans="1:6" x14ac:dyDescent="0.25">
      <c r="A52" s="21">
        <v>48</v>
      </c>
      <c r="B52" s="13" t="s">
        <v>142</v>
      </c>
      <c r="C52" s="30"/>
      <c r="D52" s="17">
        <v>2500</v>
      </c>
      <c r="E52" s="31"/>
      <c r="F52" s="25">
        <f t="shared" si="1"/>
        <v>0</v>
      </c>
    </row>
    <row r="53" spans="1:6" ht="29.25" x14ac:dyDescent="0.25">
      <c r="A53" s="21">
        <v>49</v>
      </c>
      <c r="B53" s="13" t="s">
        <v>143</v>
      </c>
      <c r="C53" s="30"/>
      <c r="D53" s="17">
        <v>250</v>
      </c>
      <c r="E53" s="31"/>
      <c r="F53" s="25">
        <f t="shared" si="1"/>
        <v>0</v>
      </c>
    </row>
    <row r="54" spans="1:6" ht="29.25" x14ac:dyDescent="0.25">
      <c r="A54" s="21">
        <v>50</v>
      </c>
      <c r="B54" s="13" t="s">
        <v>144</v>
      </c>
      <c r="C54" s="30"/>
      <c r="D54" s="17">
        <v>100</v>
      </c>
      <c r="E54" s="31"/>
      <c r="F54" s="25">
        <f t="shared" si="1"/>
        <v>0</v>
      </c>
    </row>
    <row r="55" spans="1:6" ht="29.25" x14ac:dyDescent="0.25">
      <c r="A55" s="21">
        <v>51</v>
      </c>
      <c r="B55" s="13" t="s">
        <v>145</v>
      </c>
      <c r="C55" s="30"/>
      <c r="D55" s="17">
        <v>250</v>
      </c>
      <c r="E55" s="31"/>
      <c r="F55" s="25">
        <f t="shared" si="1"/>
        <v>0</v>
      </c>
    </row>
    <row r="56" spans="1:6" ht="29.25" x14ac:dyDescent="0.25">
      <c r="A56" s="21">
        <v>52</v>
      </c>
      <c r="B56" s="13" t="s">
        <v>146</v>
      </c>
      <c r="C56" s="30"/>
      <c r="D56" s="17">
        <v>100</v>
      </c>
      <c r="E56" s="31"/>
      <c r="F56" s="25">
        <f t="shared" si="1"/>
        <v>0</v>
      </c>
    </row>
    <row r="57" spans="1:6" ht="29.25" x14ac:dyDescent="0.25">
      <c r="A57" s="21">
        <v>53</v>
      </c>
      <c r="B57" s="13" t="s">
        <v>147</v>
      </c>
      <c r="C57" s="30"/>
      <c r="D57" s="17">
        <v>500</v>
      </c>
      <c r="E57" s="31"/>
      <c r="F57" s="25">
        <f t="shared" si="1"/>
        <v>0</v>
      </c>
    </row>
    <row r="58" spans="1:6" ht="29.25" x14ac:dyDescent="0.25">
      <c r="A58" s="21">
        <v>54</v>
      </c>
      <c r="B58" s="13" t="s">
        <v>148</v>
      </c>
      <c r="C58" s="30"/>
      <c r="D58" s="17">
        <v>500</v>
      </c>
      <c r="E58" s="31"/>
      <c r="F58" s="25">
        <f t="shared" si="1"/>
        <v>0</v>
      </c>
    </row>
    <row r="59" spans="1:6" ht="29.25" x14ac:dyDescent="0.25">
      <c r="A59" s="21">
        <v>55</v>
      </c>
      <c r="B59" s="13" t="s">
        <v>149</v>
      </c>
      <c r="C59" s="30"/>
      <c r="D59" s="17">
        <v>150</v>
      </c>
      <c r="E59" s="31"/>
      <c r="F59" s="25">
        <f t="shared" si="1"/>
        <v>0</v>
      </c>
    </row>
    <row r="60" spans="1:6" x14ac:dyDescent="0.25">
      <c r="A60" s="21">
        <v>56</v>
      </c>
      <c r="B60" s="13" t="s">
        <v>150</v>
      </c>
      <c r="C60" s="30"/>
      <c r="D60" s="17">
        <v>150</v>
      </c>
      <c r="E60" s="31"/>
      <c r="F60" s="25">
        <f t="shared" si="1"/>
        <v>0</v>
      </c>
    </row>
    <row r="61" spans="1:6" ht="29.25" customHeight="1" x14ac:dyDescent="0.25">
      <c r="A61" s="21">
        <v>57</v>
      </c>
      <c r="B61" s="13" t="s">
        <v>151</v>
      </c>
      <c r="C61" s="30"/>
      <c r="D61" s="17">
        <v>100</v>
      </c>
      <c r="E61" s="31"/>
      <c r="F61" s="25">
        <f t="shared" si="1"/>
        <v>0</v>
      </c>
    </row>
    <row r="62" spans="1:6" x14ac:dyDescent="0.25">
      <c r="A62" s="21">
        <v>58</v>
      </c>
      <c r="B62" s="13" t="s">
        <v>152</v>
      </c>
      <c r="C62" s="30"/>
      <c r="D62" s="20">
        <v>10000</v>
      </c>
      <c r="E62" s="31"/>
      <c r="F62" s="25">
        <f t="shared" si="1"/>
        <v>0</v>
      </c>
    </row>
    <row r="63" spans="1:6" x14ac:dyDescent="0.25">
      <c r="A63" s="21">
        <v>59</v>
      </c>
      <c r="B63" s="13" t="s">
        <v>153</v>
      </c>
      <c r="C63" s="30"/>
      <c r="D63" s="17">
        <v>100</v>
      </c>
      <c r="E63" s="31"/>
      <c r="F63" s="25">
        <f t="shared" si="1"/>
        <v>0</v>
      </c>
    </row>
    <row r="64" spans="1:6" ht="43.5" x14ac:dyDescent="0.25">
      <c r="A64" s="21">
        <v>60</v>
      </c>
      <c r="B64" s="13" t="s">
        <v>154</v>
      </c>
      <c r="C64" s="30"/>
      <c r="D64" s="17">
        <v>10</v>
      </c>
      <c r="E64" s="31"/>
      <c r="F64" s="25">
        <f t="shared" si="1"/>
        <v>0</v>
      </c>
    </row>
    <row r="65" spans="1:6" x14ac:dyDescent="0.25">
      <c r="A65" s="21">
        <v>61</v>
      </c>
      <c r="B65" s="13" t="s">
        <v>155</v>
      </c>
      <c r="C65" s="30"/>
      <c r="D65" s="17">
        <v>250</v>
      </c>
      <c r="E65" s="31"/>
      <c r="F65" s="25">
        <f t="shared" si="1"/>
        <v>0</v>
      </c>
    </row>
    <row r="66" spans="1:6" x14ac:dyDescent="0.25">
      <c r="A66" s="21">
        <v>62</v>
      </c>
      <c r="B66" s="13" t="s">
        <v>156</v>
      </c>
      <c r="C66" s="30"/>
      <c r="D66" s="20">
        <v>10000</v>
      </c>
      <c r="E66" s="31"/>
      <c r="F66" s="25">
        <f t="shared" si="1"/>
        <v>0</v>
      </c>
    </row>
    <row r="67" spans="1:6" ht="43.5" x14ac:dyDescent="0.25">
      <c r="A67" s="21">
        <v>63</v>
      </c>
      <c r="B67" s="13" t="s">
        <v>157</v>
      </c>
      <c r="C67" s="30"/>
      <c r="D67" s="17">
        <v>150</v>
      </c>
      <c r="E67" s="31"/>
      <c r="F67" s="25">
        <f t="shared" si="1"/>
        <v>0</v>
      </c>
    </row>
    <row r="68" spans="1:6" ht="29.25" x14ac:dyDescent="0.25">
      <c r="A68" s="21">
        <v>64</v>
      </c>
      <c r="B68" s="13" t="s">
        <v>158</v>
      </c>
      <c r="C68" s="30"/>
      <c r="D68" s="17">
        <v>25</v>
      </c>
      <c r="E68" s="31"/>
      <c r="F68" s="25">
        <f t="shared" si="1"/>
        <v>0</v>
      </c>
    </row>
    <row r="69" spans="1:6" ht="43.5" x14ac:dyDescent="0.25">
      <c r="A69" s="21">
        <v>65</v>
      </c>
      <c r="B69" s="13" t="s">
        <v>159</v>
      </c>
      <c r="C69" s="30"/>
      <c r="D69" s="17">
        <v>250</v>
      </c>
      <c r="E69" s="31"/>
      <c r="F69" s="25">
        <f t="shared" si="1"/>
        <v>0</v>
      </c>
    </row>
    <row r="70" spans="1:6" ht="29.25" x14ac:dyDescent="0.25">
      <c r="A70" s="21">
        <v>66</v>
      </c>
      <c r="B70" s="13" t="s">
        <v>160</v>
      </c>
      <c r="C70" s="30"/>
      <c r="D70" s="17">
        <v>10</v>
      </c>
      <c r="E70" s="31"/>
      <c r="F70" s="25">
        <f t="shared" si="1"/>
        <v>0</v>
      </c>
    </row>
    <row r="72" spans="1:6" ht="46.5" customHeight="1" x14ac:dyDescent="0.25">
      <c r="A72" s="43" t="s">
        <v>280</v>
      </c>
      <c r="B72" s="44"/>
      <c r="C72" s="44"/>
      <c r="D72" s="44"/>
      <c r="E72" s="45"/>
    </row>
    <row r="73" spans="1:6" ht="30" x14ac:dyDescent="0.25">
      <c r="A73" s="46" t="s">
        <v>2</v>
      </c>
      <c r="B73" s="48"/>
      <c r="C73" s="5" t="s">
        <v>49</v>
      </c>
      <c r="D73" s="5" t="s">
        <v>3</v>
      </c>
      <c r="E73" s="5" t="s">
        <v>50</v>
      </c>
    </row>
    <row r="74" spans="1:6" x14ac:dyDescent="0.25">
      <c r="A74" s="42"/>
      <c r="B74" s="42"/>
      <c r="C74" s="32"/>
      <c r="D74" s="32"/>
      <c r="E74" s="33"/>
    </row>
    <row r="75" spans="1:6" x14ac:dyDescent="0.25">
      <c r="A75" s="42"/>
      <c r="B75" s="42"/>
      <c r="C75" s="32"/>
      <c r="D75" s="32"/>
      <c r="E75" s="33"/>
    </row>
    <row r="76" spans="1:6" x14ac:dyDescent="0.25">
      <c r="A76" s="42"/>
      <c r="B76" s="42"/>
      <c r="C76" s="32"/>
      <c r="D76" s="32"/>
      <c r="E76" s="33"/>
    </row>
    <row r="77" spans="1:6" x14ac:dyDescent="0.25">
      <c r="A77" s="42"/>
      <c r="B77" s="42"/>
      <c r="C77" s="32"/>
      <c r="D77" s="32"/>
      <c r="E77" s="33"/>
    </row>
    <row r="78" spans="1:6" x14ac:dyDescent="0.25">
      <c r="A78" s="42"/>
      <c r="B78" s="42"/>
      <c r="C78" s="32"/>
      <c r="D78" s="32"/>
      <c r="E78" s="33"/>
    </row>
    <row r="79" spans="1:6" x14ac:dyDescent="0.25">
      <c r="A79" s="42"/>
      <c r="B79" s="42"/>
      <c r="C79" s="32"/>
      <c r="D79" s="32"/>
      <c r="E79" s="33"/>
    </row>
    <row r="80" spans="1:6" x14ac:dyDescent="0.25">
      <c r="A80" s="42"/>
      <c r="B80" s="42"/>
      <c r="C80" s="32"/>
      <c r="D80" s="32"/>
      <c r="E80" s="33"/>
    </row>
    <row r="81" spans="1:5" x14ac:dyDescent="0.25">
      <c r="A81" s="42"/>
      <c r="B81" s="42"/>
      <c r="C81" s="32"/>
      <c r="D81" s="32"/>
      <c r="E81" s="33"/>
    </row>
    <row r="82" spans="1:5" x14ac:dyDescent="0.25">
      <c r="A82" s="42"/>
      <c r="B82" s="42"/>
      <c r="C82" s="32"/>
      <c r="D82" s="32"/>
      <c r="E82" s="33"/>
    </row>
    <row r="83" spans="1:5" x14ac:dyDescent="0.25">
      <c r="A83" s="42"/>
      <c r="B83" s="42"/>
      <c r="C83" s="32"/>
      <c r="D83" s="32"/>
      <c r="E83" s="33"/>
    </row>
    <row r="84" spans="1:5" x14ac:dyDescent="0.25">
      <c r="A84" s="42"/>
      <c r="B84" s="42"/>
      <c r="C84" s="32"/>
      <c r="D84" s="32"/>
      <c r="E84" s="33"/>
    </row>
    <row r="85" spans="1:5" x14ac:dyDescent="0.25">
      <c r="A85" s="42"/>
      <c r="B85" s="42"/>
      <c r="C85" s="32"/>
      <c r="D85" s="32"/>
      <c r="E85" s="33"/>
    </row>
    <row r="86" spans="1:5" x14ac:dyDescent="0.25">
      <c r="A86" s="42"/>
      <c r="B86" s="42"/>
      <c r="C86" s="32"/>
      <c r="D86" s="32"/>
      <c r="E86" s="33"/>
    </row>
    <row r="87" spans="1:5" x14ac:dyDescent="0.25">
      <c r="A87" s="42"/>
      <c r="B87" s="42"/>
      <c r="C87" s="32"/>
      <c r="D87" s="32"/>
      <c r="E87" s="33"/>
    </row>
    <row r="88" spans="1:5" x14ac:dyDescent="0.25">
      <c r="A88" s="42"/>
      <c r="B88" s="42"/>
      <c r="C88" s="32"/>
      <c r="D88" s="32"/>
      <c r="E88" s="33"/>
    </row>
    <row r="89" spans="1:5" x14ac:dyDescent="0.25">
      <c r="A89" s="42"/>
      <c r="B89" s="42"/>
      <c r="C89" s="32"/>
      <c r="D89" s="32"/>
      <c r="E89" s="33"/>
    </row>
    <row r="90" spans="1:5" x14ac:dyDescent="0.25">
      <c r="A90" s="42"/>
      <c r="B90" s="42"/>
      <c r="C90" s="32"/>
      <c r="D90" s="32"/>
      <c r="E90" s="33"/>
    </row>
    <row r="91" spans="1:5" x14ac:dyDescent="0.25">
      <c r="A91" s="42"/>
      <c r="B91" s="42"/>
      <c r="C91" s="32"/>
      <c r="D91" s="32"/>
      <c r="E91" s="33"/>
    </row>
    <row r="92" spans="1:5" x14ac:dyDescent="0.25">
      <c r="A92" s="42"/>
      <c r="B92" s="42"/>
      <c r="C92" s="32"/>
      <c r="D92" s="32"/>
      <c r="E92" s="33"/>
    </row>
    <row r="93" spans="1:5" x14ac:dyDescent="0.25">
      <c r="A93" s="42"/>
      <c r="B93" s="42"/>
      <c r="C93" s="32"/>
      <c r="D93" s="32"/>
      <c r="E93" s="33"/>
    </row>
    <row r="94" spans="1:5" x14ac:dyDescent="0.25">
      <c r="A94" s="42"/>
      <c r="B94" s="42"/>
      <c r="C94" s="32"/>
      <c r="D94" s="32"/>
      <c r="E94" s="33"/>
    </row>
  </sheetData>
  <sheetProtection algorithmName="SHA-512" hashValue="iEzuCWZOnwKmLe07oc4ICyggs2H1flZV3wXcxPAStR+TDHcHF584RplQZORoU0YRqXCnnp6b8tSHjMKkcdBZdg==" saltValue="KoKsuhAM2cuNF7vXTITDWg==" spinCount="100000" sheet="1" objects="1" scenarios="1" formatColumns="0" selectLockedCells="1"/>
  <mergeCells count="23">
    <mergeCell ref="A82:B82"/>
    <mergeCell ref="A83:B83"/>
    <mergeCell ref="A84:B84"/>
    <mergeCell ref="A85:B85"/>
    <mergeCell ref="A78:B78"/>
    <mergeCell ref="A79:B79"/>
    <mergeCell ref="A80:B80"/>
    <mergeCell ref="A81:B81"/>
    <mergeCell ref="A77:B77"/>
    <mergeCell ref="A72:E72"/>
    <mergeCell ref="A73:B73"/>
    <mergeCell ref="A74:B74"/>
    <mergeCell ref="A75:B75"/>
    <mergeCell ref="A76:B76"/>
    <mergeCell ref="A91:B91"/>
    <mergeCell ref="A92:B92"/>
    <mergeCell ref="A93:B93"/>
    <mergeCell ref="A94:B94"/>
    <mergeCell ref="A86:B86"/>
    <mergeCell ref="A87:B87"/>
    <mergeCell ref="A88:B88"/>
    <mergeCell ref="A89:B89"/>
    <mergeCell ref="A90:B9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95D88-066B-43A5-A7D3-1BB05DAC2A7E}">
  <dimension ref="A2:D24"/>
  <sheetViews>
    <sheetView workbookViewId="0">
      <selection activeCell="C22" sqref="C22"/>
    </sheetView>
  </sheetViews>
  <sheetFormatPr defaultRowHeight="15" x14ac:dyDescent="0.25"/>
  <cols>
    <col min="2" max="2" width="49.42578125" customWidth="1"/>
    <col min="3" max="3" width="21.140625" customWidth="1"/>
    <col min="4" max="4" width="15.5703125" bestFit="1" customWidth="1"/>
  </cols>
  <sheetData>
    <row r="2" spans="1:4" s="1" customFormat="1" ht="15.75" x14ac:dyDescent="0.25">
      <c r="A2" s="9" t="s">
        <v>202</v>
      </c>
    </row>
    <row r="4" spans="1:4" ht="30" x14ac:dyDescent="0.25">
      <c r="A4" s="4" t="s">
        <v>1</v>
      </c>
      <c r="B4" s="6" t="s">
        <v>4</v>
      </c>
      <c r="C4" s="6" t="s">
        <v>246</v>
      </c>
      <c r="D4" s="6" t="s">
        <v>245</v>
      </c>
    </row>
    <row r="5" spans="1:4" x14ac:dyDescent="0.25">
      <c r="A5" s="15">
        <v>1</v>
      </c>
      <c r="B5" s="15" t="s">
        <v>277</v>
      </c>
      <c r="C5" s="34">
        <v>0</v>
      </c>
      <c r="D5" s="35"/>
    </row>
    <row r="6" spans="1:4" x14ac:dyDescent="0.25">
      <c r="A6" s="15">
        <v>2</v>
      </c>
      <c r="B6" s="15" t="s">
        <v>254</v>
      </c>
      <c r="C6" s="34">
        <v>0</v>
      </c>
      <c r="D6" s="35"/>
    </row>
    <row r="7" spans="1:4" x14ac:dyDescent="0.25">
      <c r="A7" s="15">
        <v>3</v>
      </c>
      <c r="B7" s="15" t="s">
        <v>261</v>
      </c>
      <c r="C7" s="34">
        <v>0</v>
      </c>
      <c r="D7" s="35"/>
    </row>
    <row r="8" spans="1:4" x14ac:dyDescent="0.25">
      <c r="A8" s="15">
        <v>4</v>
      </c>
      <c r="B8" s="15" t="s">
        <v>260</v>
      </c>
      <c r="C8" s="34">
        <v>0</v>
      </c>
      <c r="D8" s="35"/>
    </row>
    <row r="9" spans="1:4" x14ac:dyDescent="0.25">
      <c r="A9" s="15">
        <v>5</v>
      </c>
      <c r="B9" s="15" t="s">
        <v>262</v>
      </c>
      <c r="C9" s="34">
        <v>0</v>
      </c>
      <c r="D9" s="35"/>
    </row>
    <row r="10" spans="1:4" x14ac:dyDescent="0.25">
      <c r="A10" s="15">
        <v>6</v>
      </c>
      <c r="B10" s="15" t="s">
        <v>263</v>
      </c>
      <c r="C10" s="34">
        <v>0</v>
      </c>
      <c r="D10" s="35"/>
    </row>
    <row r="11" spans="1:4" x14ac:dyDescent="0.25">
      <c r="A11" s="15">
        <v>7</v>
      </c>
      <c r="B11" s="23" t="s">
        <v>255</v>
      </c>
      <c r="C11" s="34">
        <v>0</v>
      </c>
      <c r="D11" s="35"/>
    </row>
    <row r="12" spans="1:4" x14ac:dyDescent="0.25">
      <c r="A12" s="15">
        <v>8</v>
      </c>
      <c r="B12" s="15" t="s">
        <v>256</v>
      </c>
      <c r="C12" s="34">
        <v>0</v>
      </c>
      <c r="D12" s="35"/>
    </row>
    <row r="13" spans="1:4" x14ac:dyDescent="0.25">
      <c r="A13" s="15">
        <v>9</v>
      </c>
      <c r="B13" s="15" t="s">
        <v>257</v>
      </c>
      <c r="C13" s="34">
        <v>0</v>
      </c>
      <c r="D13" s="35"/>
    </row>
    <row r="14" spans="1:4" x14ac:dyDescent="0.25">
      <c r="A14" s="15">
        <v>10</v>
      </c>
      <c r="B14" s="15" t="s">
        <v>258</v>
      </c>
      <c r="C14" s="34">
        <v>0</v>
      </c>
      <c r="D14" s="35"/>
    </row>
    <row r="15" spans="1:4" x14ac:dyDescent="0.25">
      <c r="A15" s="15">
        <v>11</v>
      </c>
      <c r="B15" s="15" t="s">
        <v>259</v>
      </c>
      <c r="C15" s="34">
        <v>0</v>
      </c>
      <c r="D15" s="35"/>
    </row>
    <row r="16" spans="1:4" x14ac:dyDescent="0.25">
      <c r="A16" s="15">
        <v>12</v>
      </c>
      <c r="B16" s="15" t="s">
        <v>248</v>
      </c>
      <c r="C16" s="34">
        <v>0</v>
      </c>
      <c r="D16" s="35"/>
    </row>
    <row r="17" spans="1:4" x14ac:dyDescent="0.25">
      <c r="A17" s="15">
        <v>13</v>
      </c>
      <c r="B17" s="15" t="s">
        <v>163</v>
      </c>
      <c r="C17" s="34">
        <v>0</v>
      </c>
      <c r="D17" s="35"/>
    </row>
    <row r="18" spans="1:4" x14ac:dyDescent="0.25">
      <c r="A18" s="15">
        <v>14</v>
      </c>
      <c r="B18" s="15" t="s">
        <v>162</v>
      </c>
      <c r="C18" s="34">
        <v>0</v>
      </c>
      <c r="D18" s="35"/>
    </row>
    <row r="19" spans="1:4" x14ac:dyDescent="0.25">
      <c r="A19" s="15">
        <v>15</v>
      </c>
      <c r="B19" s="15" t="s">
        <v>161</v>
      </c>
      <c r="C19" s="34">
        <v>0</v>
      </c>
      <c r="D19" s="35"/>
    </row>
    <row r="20" spans="1:4" ht="33" customHeight="1" x14ac:dyDescent="0.25">
      <c r="A20" s="15">
        <v>16</v>
      </c>
      <c r="B20" s="14" t="s">
        <v>275</v>
      </c>
      <c r="C20" s="34">
        <v>0</v>
      </c>
      <c r="D20" s="22" t="s">
        <v>247</v>
      </c>
    </row>
    <row r="21" spans="1:4" ht="30" x14ac:dyDescent="0.25">
      <c r="A21" s="15">
        <v>17</v>
      </c>
      <c r="B21" s="14" t="s">
        <v>276</v>
      </c>
      <c r="C21" s="34">
        <v>0</v>
      </c>
      <c r="D21" s="22" t="s">
        <v>247</v>
      </c>
    </row>
    <row r="22" spans="1:4" ht="98.25" customHeight="1" x14ac:dyDescent="0.25">
      <c r="A22" s="15">
        <v>18</v>
      </c>
      <c r="B22" s="14" t="s">
        <v>249</v>
      </c>
      <c r="C22" s="34">
        <v>0</v>
      </c>
      <c r="D22" s="22" t="s">
        <v>247</v>
      </c>
    </row>
    <row r="23" spans="1:4" ht="34.5" customHeight="1" x14ac:dyDescent="0.25">
      <c r="A23" s="15">
        <v>19</v>
      </c>
      <c r="B23" s="26" t="s">
        <v>127</v>
      </c>
      <c r="C23" s="36">
        <v>0</v>
      </c>
    </row>
    <row r="24" spans="1:4" ht="31.5" customHeight="1" x14ac:dyDescent="0.25">
      <c r="B24" s="28" t="s">
        <v>278</v>
      </c>
      <c r="C24" s="37"/>
    </row>
  </sheetData>
  <sheetProtection algorithmName="SHA-512" hashValue="xJzDCPIY3j2Tv7eVQrbYFSobzXnCJBVlkANn5Kgppk9aYDJf5ASFPe3COB24x/5YvfRl+dIJ+J02ibehucE4BQ==" saltValue="oDIP7tiph4pTNdKVA4qqXg==" spinCount="100000" sheet="1" objects="1" scenarios="1" formatColumns="0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Sports Uniforms, Clothings</vt:lpstr>
      <vt:lpstr>Trophies Awards</vt:lpstr>
      <vt:lpstr>Miscellaneous Promotional Items</vt:lpstr>
      <vt:lpstr>Services and Fees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Daniel S Han</cp:lastModifiedBy>
  <dcterms:created xsi:type="dcterms:W3CDTF">2022-11-02T22:30:19Z</dcterms:created>
  <dcterms:modified xsi:type="dcterms:W3CDTF">2024-04-03T19:00:21Z</dcterms:modified>
</cp:coreProperties>
</file>