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E\LIBRARY\BIDS\Bids24\2. Invitation for Bids (IFB)\IFB-24-0303 Printer Toner and Supplies\Procurement\Solicitation Documents\Posted Documents\"/>
    </mc:Choice>
  </mc:AlternateContent>
  <xr:revisionPtr revIDLastSave="0" documentId="13_ncr:1_{97FD50C9-D21E-4B28-9F84-E8AE1EE485D5}" xr6:coauthVersionLast="47" xr6:coauthVersionMax="47" xr10:uidLastSave="{00000000-0000-0000-0000-000000000000}"/>
  <bookViews>
    <workbookView xWindow="34905" yWindow="105" windowWidth="22230" windowHeight="15525" xr2:uid="{D279A6C4-7327-4FEE-94D9-04C5ADF1571D}"/>
  </bookViews>
  <sheets>
    <sheet name="Printer Toner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8" i="7" l="1"/>
  <c r="H9" i="7"/>
  <c r="H10" i="7"/>
  <c r="H11" i="7"/>
  <c r="H12" i="7"/>
  <c r="H13" i="7"/>
  <c r="H14" i="7"/>
  <c r="H15" i="7"/>
  <c r="H16" i="7"/>
  <c r="H17" i="7"/>
  <c r="H18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19" i="7"/>
  <c r="H20" i="7"/>
  <c r="H21" i="7"/>
  <c r="H22" i="7"/>
  <c r="H43" i="7"/>
  <c r="H44" i="7"/>
  <c r="H45" i="7"/>
  <c r="H46" i="7"/>
  <c r="H47" i="7"/>
  <c r="H48" i="7"/>
  <c r="H49" i="7" l="1"/>
</calcChain>
</file>

<file path=xl/sharedStrings.xml><?xml version="1.0" encoding="utf-8"?>
<sst xmlns="http://schemas.openxmlformats.org/spreadsheetml/2006/main" count="133" uniqueCount="52">
  <si>
    <t>PRICING PROPOSAL</t>
  </si>
  <si>
    <t>Item No.</t>
  </si>
  <si>
    <t>Unit Price</t>
  </si>
  <si>
    <t>Total Price</t>
  </si>
  <si>
    <t>Total</t>
  </si>
  <si>
    <t>Discount</t>
  </si>
  <si>
    <t>Date of Issue</t>
  </si>
  <si>
    <t>Published Price List Number</t>
  </si>
  <si>
    <t>Description</t>
  </si>
  <si>
    <t>Estimated Annual Quantity</t>
  </si>
  <si>
    <t>Product Description</t>
  </si>
  <si>
    <t>Printer Toners</t>
  </si>
  <si>
    <t>Brother</t>
  </si>
  <si>
    <t>CF280A</t>
  </si>
  <si>
    <t>Canon</t>
  </si>
  <si>
    <t>Dell</t>
  </si>
  <si>
    <t>Xerox</t>
  </si>
  <si>
    <t>Lexmark</t>
  </si>
  <si>
    <t>Hewlett Packard (HP)</t>
  </si>
  <si>
    <t>Epson</t>
  </si>
  <si>
    <t>Product Number</t>
  </si>
  <si>
    <t>CF281X</t>
  </si>
  <si>
    <t>Brand</t>
  </si>
  <si>
    <t xml:space="preserve">Non-OEM Equal or Equivalent </t>
  </si>
  <si>
    <t>CF237X</t>
  </si>
  <si>
    <t>CF258A</t>
  </si>
  <si>
    <t>CF325X</t>
  </si>
  <si>
    <t xml:space="preserve">Brother </t>
  </si>
  <si>
    <t>TN760</t>
  </si>
  <si>
    <t>TN770</t>
  </si>
  <si>
    <t>0896B001AA</t>
  </si>
  <si>
    <t>0897B001AA</t>
  </si>
  <si>
    <t>0898B001AA</t>
  </si>
  <si>
    <t>52D1H00</t>
  </si>
  <si>
    <t>006R04383</t>
  </si>
  <si>
    <t>006R04384</t>
  </si>
  <si>
    <t>006R04385</t>
  </si>
  <si>
    <t>006R04386</t>
  </si>
  <si>
    <t>332-0407</t>
  </si>
  <si>
    <t>332-0408</t>
  </si>
  <si>
    <t>332-0409</t>
  </si>
  <si>
    <t>332-0410</t>
  </si>
  <si>
    <t>CF226A</t>
  </si>
  <si>
    <t>52D1000</t>
  </si>
  <si>
    <t>Non-OEM Brands</t>
  </si>
  <si>
    <t>Additional Description/ Manufacturer's Name</t>
  </si>
  <si>
    <t>Discount from Catalog/Price List</t>
  </si>
  <si>
    <t>IFB-24-0303 Printer Toners and Supplies</t>
  </si>
  <si>
    <t>Other Printer Supplies as mentioned in Section 3 Scope of Work, Subsection 3.3. Specification</t>
  </si>
  <si>
    <t>Unit of Measure</t>
  </si>
  <si>
    <t>Each</t>
  </si>
  <si>
    <t>The Contractor shall not charge the City from the Catalog if the items can be purchased by core list items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</si>
</sst>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44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44" fontId="2" fillId="3" borderId="1" xfId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2" fillId="3" borderId="1" xfId="2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0" xfId="0" applyNumberFormat="1" applyFont="1" applyBorder="1"/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1189990</xdr:colOff>
      <xdr:row>0</xdr:row>
      <xdr:rowOff>698116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87921186-FFC6-4F1E-8FAB-32BF5A06F0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AEE-E9A0-4A19-AA12-2993974F3CF0}">
  <dimension ref="A1:H71"/>
  <sheetViews>
    <sheetView showGridLines="0" tabSelected="1" zoomScale="85" zoomScaleNormal="85" workbookViewId="0">
      <selection activeCell="C48" sqref="C48"/>
    </sheetView>
  </sheetViews>
  <sheetFormatPr defaultRowHeight="15" x14ac:dyDescent="0.25"/>
  <cols>
    <col min="1" max="1" width="17" customWidth="1"/>
    <col min="2" max="2" width="29.5703125" bestFit="1" customWidth="1"/>
    <col min="3" max="3" width="19.140625" style="13" customWidth="1"/>
    <col min="4" max="4" width="25" customWidth="1"/>
    <col min="5" max="5" width="19.7109375" customWidth="1"/>
    <col min="6" max="6" width="15" customWidth="1"/>
    <col min="7" max="7" width="16.28515625" customWidth="1"/>
    <col min="8" max="8" width="18.7109375" customWidth="1"/>
  </cols>
  <sheetData>
    <row r="1" spans="1:8" ht="72" customHeight="1" x14ac:dyDescent="0.25"/>
    <row r="2" spans="1:8" s="1" customFormat="1" ht="15.75" x14ac:dyDescent="0.25">
      <c r="A2" s="1" t="s">
        <v>0</v>
      </c>
      <c r="C2" s="14"/>
    </row>
    <row r="3" spans="1:8" s="1" customFormat="1" ht="15.75" x14ac:dyDescent="0.25">
      <c r="A3" s="3" t="s">
        <v>47</v>
      </c>
      <c r="C3" s="14"/>
    </row>
    <row r="4" spans="1:8" s="1" customFormat="1" ht="15.75" x14ac:dyDescent="0.25">
      <c r="A4" s="9"/>
      <c r="C4" s="14"/>
    </row>
    <row r="5" spans="1:8" s="1" customFormat="1" ht="15.75" x14ac:dyDescent="0.25">
      <c r="A5" s="9" t="s">
        <v>11</v>
      </c>
      <c r="C5" s="14"/>
    </row>
    <row r="6" spans="1:8" s="2" customFormat="1" ht="30" x14ac:dyDescent="0.2">
      <c r="A6" s="4" t="s">
        <v>1</v>
      </c>
      <c r="B6" s="4" t="s">
        <v>22</v>
      </c>
      <c r="C6" s="6" t="s">
        <v>20</v>
      </c>
      <c r="D6" s="6" t="s">
        <v>10</v>
      </c>
      <c r="E6" s="6" t="s">
        <v>9</v>
      </c>
      <c r="F6" s="6" t="s">
        <v>49</v>
      </c>
      <c r="G6" s="4" t="s">
        <v>2</v>
      </c>
      <c r="H6" s="4" t="s">
        <v>3</v>
      </c>
    </row>
    <row r="7" spans="1:8" s="2" customFormat="1" ht="14.25" x14ac:dyDescent="0.2">
      <c r="A7" s="24">
        <v>1</v>
      </c>
      <c r="B7" s="8" t="s">
        <v>18</v>
      </c>
      <c r="C7" s="8" t="s">
        <v>13</v>
      </c>
      <c r="D7" s="18"/>
      <c r="E7" s="8">
        <v>32</v>
      </c>
      <c r="F7" s="8" t="s">
        <v>50</v>
      </c>
      <c r="G7" s="19"/>
      <c r="H7" s="7">
        <f>E7*G7</f>
        <v>0</v>
      </c>
    </row>
    <row r="8" spans="1:8" s="2" customFormat="1" ht="14.25" x14ac:dyDescent="0.2">
      <c r="A8" s="25"/>
      <c r="B8" s="8" t="s">
        <v>23</v>
      </c>
      <c r="C8" s="20"/>
      <c r="D8" s="18"/>
      <c r="E8" s="8">
        <v>32</v>
      </c>
      <c r="F8" s="8" t="s">
        <v>50</v>
      </c>
      <c r="G8" s="19"/>
      <c r="H8" s="7">
        <f>E8*G8</f>
        <v>0</v>
      </c>
    </row>
    <row r="9" spans="1:8" s="2" customFormat="1" ht="14.25" x14ac:dyDescent="0.2">
      <c r="A9" s="24">
        <v>2</v>
      </c>
      <c r="B9" s="8" t="s">
        <v>18</v>
      </c>
      <c r="C9" s="8" t="s">
        <v>21</v>
      </c>
      <c r="D9" s="18"/>
      <c r="E9" s="8">
        <v>10</v>
      </c>
      <c r="F9" s="8" t="s">
        <v>50</v>
      </c>
      <c r="G9" s="19"/>
      <c r="H9" s="7">
        <f>E9*G9</f>
        <v>0</v>
      </c>
    </row>
    <row r="10" spans="1:8" s="2" customFormat="1" ht="14.25" x14ac:dyDescent="0.2">
      <c r="A10" s="25"/>
      <c r="B10" s="8" t="s">
        <v>23</v>
      </c>
      <c r="C10" s="20"/>
      <c r="D10" s="18"/>
      <c r="E10" s="8">
        <v>10</v>
      </c>
      <c r="F10" s="8" t="s">
        <v>50</v>
      </c>
      <c r="G10" s="19"/>
      <c r="H10" s="7">
        <f>E10*G10</f>
        <v>0</v>
      </c>
    </row>
    <row r="11" spans="1:8" s="2" customFormat="1" ht="14.25" x14ac:dyDescent="0.2">
      <c r="A11" s="24">
        <v>3</v>
      </c>
      <c r="B11" s="8" t="s">
        <v>18</v>
      </c>
      <c r="C11" s="8" t="s">
        <v>24</v>
      </c>
      <c r="D11" s="18"/>
      <c r="E11" s="8">
        <v>10</v>
      </c>
      <c r="F11" s="8" t="s">
        <v>50</v>
      </c>
      <c r="G11" s="19"/>
      <c r="H11" s="7">
        <f>E11*G11</f>
        <v>0</v>
      </c>
    </row>
    <row r="12" spans="1:8" s="2" customFormat="1" ht="14.25" x14ac:dyDescent="0.2">
      <c r="A12" s="25"/>
      <c r="B12" s="8" t="s">
        <v>23</v>
      </c>
      <c r="C12" s="20"/>
      <c r="D12" s="18"/>
      <c r="E12" s="8">
        <v>10</v>
      </c>
      <c r="F12" s="8" t="s">
        <v>50</v>
      </c>
      <c r="G12" s="19"/>
      <c r="H12" s="7">
        <f>E12*G12</f>
        <v>0</v>
      </c>
    </row>
    <row r="13" spans="1:8" s="2" customFormat="1" ht="14.25" x14ac:dyDescent="0.2">
      <c r="A13" s="24">
        <v>4</v>
      </c>
      <c r="B13" s="8" t="s">
        <v>18</v>
      </c>
      <c r="C13" s="16" t="s">
        <v>42</v>
      </c>
      <c r="D13" s="18"/>
      <c r="E13" s="8">
        <v>16</v>
      </c>
      <c r="F13" s="8" t="s">
        <v>50</v>
      </c>
      <c r="G13" s="19"/>
      <c r="H13" s="7">
        <f>E13*G13</f>
        <v>0</v>
      </c>
    </row>
    <row r="14" spans="1:8" s="2" customFormat="1" ht="14.25" x14ac:dyDescent="0.2">
      <c r="A14" s="25"/>
      <c r="B14" s="8" t="s">
        <v>23</v>
      </c>
      <c r="C14" s="20"/>
      <c r="D14" s="18"/>
      <c r="E14" s="8">
        <v>16</v>
      </c>
      <c r="F14" s="8" t="s">
        <v>50</v>
      </c>
      <c r="G14" s="19"/>
      <c r="H14" s="7">
        <f>E14*G14</f>
        <v>0</v>
      </c>
    </row>
    <row r="15" spans="1:8" s="2" customFormat="1" ht="14.25" x14ac:dyDescent="0.2">
      <c r="A15" s="24">
        <v>5</v>
      </c>
      <c r="B15" s="8" t="s">
        <v>18</v>
      </c>
      <c r="C15" s="8" t="s">
        <v>25</v>
      </c>
      <c r="D15" s="18"/>
      <c r="E15" s="8">
        <v>18</v>
      </c>
      <c r="F15" s="8" t="s">
        <v>50</v>
      </c>
      <c r="G15" s="19"/>
      <c r="H15" s="7">
        <f>E15*G15</f>
        <v>0</v>
      </c>
    </row>
    <row r="16" spans="1:8" s="2" customFormat="1" ht="14.25" x14ac:dyDescent="0.2">
      <c r="A16" s="25"/>
      <c r="B16" s="8" t="s">
        <v>23</v>
      </c>
      <c r="C16" s="20"/>
      <c r="D16" s="18"/>
      <c r="E16" s="8">
        <v>18</v>
      </c>
      <c r="F16" s="8" t="s">
        <v>50</v>
      </c>
      <c r="G16" s="19"/>
      <c r="H16" s="7">
        <f>E16*G16</f>
        <v>0</v>
      </c>
    </row>
    <row r="17" spans="1:8" s="2" customFormat="1" ht="14.25" x14ac:dyDescent="0.2">
      <c r="A17" s="24">
        <v>6</v>
      </c>
      <c r="B17" s="8" t="s">
        <v>18</v>
      </c>
      <c r="C17" s="8" t="s">
        <v>26</v>
      </c>
      <c r="D17" s="18"/>
      <c r="E17" s="8">
        <v>5</v>
      </c>
      <c r="F17" s="8" t="s">
        <v>50</v>
      </c>
      <c r="G17" s="19"/>
      <c r="H17" s="7">
        <f>E17*G17</f>
        <v>0</v>
      </c>
    </row>
    <row r="18" spans="1:8" s="2" customFormat="1" ht="14.25" x14ac:dyDescent="0.2">
      <c r="A18" s="25"/>
      <c r="B18" s="8" t="s">
        <v>23</v>
      </c>
      <c r="C18" s="20"/>
      <c r="D18" s="18"/>
      <c r="E18" s="8">
        <v>5</v>
      </c>
      <c r="F18" s="8" t="s">
        <v>50</v>
      </c>
      <c r="G18" s="19"/>
      <c r="H18" s="7">
        <f>E18*G18</f>
        <v>0</v>
      </c>
    </row>
    <row r="19" spans="1:8" s="2" customFormat="1" ht="14.25" x14ac:dyDescent="0.2">
      <c r="A19" s="24">
        <v>7</v>
      </c>
      <c r="B19" s="8" t="s">
        <v>27</v>
      </c>
      <c r="C19" s="8" t="s">
        <v>28</v>
      </c>
      <c r="D19" s="18"/>
      <c r="E19" s="8">
        <v>26</v>
      </c>
      <c r="F19" s="8" t="s">
        <v>50</v>
      </c>
      <c r="G19" s="19"/>
      <c r="H19" s="7">
        <f>E19*G19</f>
        <v>0</v>
      </c>
    </row>
    <row r="20" spans="1:8" s="2" customFormat="1" ht="14.25" x14ac:dyDescent="0.2">
      <c r="A20" s="25"/>
      <c r="B20" s="8" t="s">
        <v>23</v>
      </c>
      <c r="C20" s="20"/>
      <c r="D20" s="18"/>
      <c r="E20" s="8">
        <v>26</v>
      </c>
      <c r="F20" s="8" t="s">
        <v>50</v>
      </c>
      <c r="G20" s="19"/>
      <c r="H20" s="7">
        <f>E20*G20</f>
        <v>0</v>
      </c>
    </row>
    <row r="21" spans="1:8" s="2" customFormat="1" ht="14.25" x14ac:dyDescent="0.2">
      <c r="A21" s="24">
        <v>8</v>
      </c>
      <c r="B21" s="8" t="s">
        <v>12</v>
      </c>
      <c r="C21" s="15" t="s">
        <v>29</v>
      </c>
      <c r="D21" s="18"/>
      <c r="E21" s="8">
        <v>12</v>
      </c>
      <c r="F21" s="8" t="s">
        <v>50</v>
      </c>
      <c r="G21" s="19"/>
      <c r="H21" s="7">
        <f>E21*G21</f>
        <v>0</v>
      </c>
    </row>
    <row r="22" spans="1:8" s="2" customFormat="1" ht="14.25" x14ac:dyDescent="0.2">
      <c r="A22" s="25"/>
      <c r="B22" s="8" t="s">
        <v>23</v>
      </c>
      <c r="C22" s="20"/>
      <c r="D22" s="18"/>
      <c r="E22" s="8">
        <v>12</v>
      </c>
      <c r="F22" s="8" t="s">
        <v>50</v>
      </c>
      <c r="G22" s="19"/>
      <c r="H22" s="7">
        <f>E22*G22</f>
        <v>0</v>
      </c>
    </row>
    <row r="23" spans="1:8" s="2" customFormat="1" ht="14.25" x14ac:dyDescent="0.2">
      <c r="A23" s="24">
        <v>9</v>
      </c>
      <c r="B23" s="8" t="s">
        <v>17</v>
      </c>
      <c r="C23" s="16" t="s">
        <v>43</v>
      </c>
      <c r="D23" s="18"/>
      <c r="E23" s="8">
        <v>1</v>
      </c>
      <c r="F23" s="8" t="s">
        <v>50</v>
      </c>
      <c r="G23" s="19"/>
      <c r="H23" s="7">
        <f>E23*G23</f>
        <v>0</v>
      </c>
    </row>
    <row r="24" spans="1:8" s="2" customFormat="1" ht="14.25" x14ac:dyDescent="0.2">
      <c r="A24" s="25"/>
      <c r="B24" s="8" t="s">
        <v>23</v>
      </c>
      <c r="C24" s="20"/>
      <c r="D24" s="18"/>
      <c r="E24" s="8">
        <v>1</v>
      </c>
      <c r="F24" s="8" t="s">
        <v>50</v>
      </c>
      <c r="G24" s="19"/>
      <c r="H24" s="7">
        <f>E24*G24</f>
        <v>0</v>
      </c>
    </row>
    <row r="25" spans="1:8" s="2" customFormat="1" ht="14.25" x14ac:dyDescent="0.2">
      <c r="A25" s="24">
        <v>10</v>
      </c>
      <c r="B25" s="8" t="s">
        <v>17</v>
      </c>
      <c r="C25" s="16" t="s">
        <v>33</v>
      </c>
      <c r="D25" s="18"/>
      <c r="E25" s="8">
        <v>1</v>
      </c>
      <c r="F25" s="8" t="s">
        <v>50</v>
      </c>
      <c r="G25" s="19"/>
      <c r="H25" s="7">
        <f>E25*G25</f>
        <v>0</v>
      </c>
    </row>
    <row r="26" spans="1:8" s="2" customFormat="1" ht="14.25" x14ac:dyDescent="0.2">
      <c r="A26" s="25"/>
      <c r="B26" s="8" t="s">
        <v>23</v>
      </c>
      <c r="C26" s="20"/>
      <c r="D26" s="18"/>
      <c r="E26" s="8">
        <v>1</v>
      </c>
      <c r="F26" s="8" t="s">
        <v>50</v>
      </c>
      <c r="G26" s="19"/>
      <c r="H26" s="7">
        <f>E26*G26</f>
        <v>0</v>
      </c>
    </row>
    <row r="27" spans="1:8" s="2" customFormat="1" ht="14.25" x14ac:dyDescent="0.2">
      <c r="A27" s="24">
        <v>11</v>
      </c>
      <c r="B27" s="8" t="s">
        <v>16</v>
      </c>
      <c r="C27" s="16" t="s">
        <v>34</v>
      </c>
      <c r="D27" s="18"/>
      <c r="E27" s="8">
        <v>1</v>
      </c>
      <c r="F27" s="8" t="s">
        <v>50</v>
      </c>
      <c r="G27" s="19"/>
      <c r="H27" s="7">
        <f>E27*G27</f>
        <v>0</v>
      </c>
    </row>
    <row r="28" spans="1:8" s="2" customFormat="1" ht="14.25" x14ac:dyDescent="0.2">
      <c r="A28" s="25"/>
      <c r="B28" s="8" t="s">
        <v>23</v>
      </c>
      <c r="C28" s="20"/>
      <c r="D28" s="18"/>
      <c r="E28" s="8">
        <v>1</v>
      </c>
      <c r="F28" s="8" t="s">
        <v>50</v>
      </c>
      <c r="G28" s="19"/>
      <c r="H28" s="7">
        <f>E28*G28</f>
        <v>0</v>
      </c>
    </row>
    <row r="29" spans="1:8" s="2" customFormat="1" ht="14.25" x14ac:dyDescent="0.2">
      <c r="A29" s="24">
        <v>12</v>
      </c>
      <c r="B29" s="8" t="s">
        <v>16</v>
      </c>
      <c r="C29" s="16" t="s">
        <v>35</v>
      </c>
      <c r="D29" s="18"/>
      <c r="E29" s="8">
        <v>1</v>
      </c>
      <c r="F29" s="8" t="s">
        <v>50</v>
      </c>
      <c r="G29" s="19"/>
      <c r="H29" s="7">
        <f>E29*G29</f>
        <v>0</v>
      </c>
    </row>
    <row r="30" spans="1:8" s="2" customFormat="1" ht="14.25" x14ac:dyDescent="0.2">
      <c r="A30" s="25"/>
      <c r="B30" s="8" t="s">
        <v>23</v>
      </c>
      <c r="C30" s="20"/>
      <c r="D30" s="18"/>
      <c r="E30" s="8">
        <v>1</v>
      </c>
      <c r="F30" s="8" t="s">
        <v>50</v>
      </c>
      <c r="G30" s="19"/>
      <c r="H30" s="7">
        <f>E30*G30</f>
        <v>0</v>
      </c>
    </row>
    <row r="31" spans="1:8" s="2" customFormat="1" ht="14.25" x14ac:dyDescent="0.2">
      <c r="A31" s="24">
        <v>13</v>
      </c>
      <c r="B31" s="8" t="s">
        <v>16</v>
      </c>
      <c r="C31" s="16" t="s">
        <v>36</v>
      </c>
      <c r="D31" s="18"/>
      <c r="E31" s="8">
        <v>1</v>
      </c>
      <c r="F31" s="8" t="s">
        <v>50</v>
      </c>
      <c r="G31" s="19"/>
      <c r="H31" s="7">
        <f>E31*G31</f>
        <v>0</v>
      </c>
    </row>
    <row r="32" spans="1:8" s="2" customFormat="1" ht="14.25" x14ac:dyDescent="0.2">
      <c r="A32" s="25"/>
      <c r="B32" s="8" t="s">
        <v>23</v>
      </c>
      <c r="C32" s="20"/>
      <c r="D32" s="18"/>
      <c r="E32" s="8">
        <v>1</v>
      </c>
      <c r="F32" s="8" t="s">
        <v>50</v>
      </c>
      <c r="G32" s="19"/>
      <c r="H32" s="7">
        <f>E32*G32</f>
        <v>0</v>
      </c>
    </row>
    <row r="33" spans="1:8" s="2" customFormat="1" ht="14.25" x14ac:dyDescent="0.2">
      <c r="A33" s="24">
        <v>14</v>
      </c>
      <c r="B33" s="8" t="s">
        <v>16</v>
      </c>
      <c r="C33" s="16" t="s">
        <v>37</v>
      </c>
      <c r="D33" s="18"/>
      <c r="E33" s="8">
        <v>1</v>
      </c>
      <c r="F33" s="8" t="s">
        <v>50</v>
      </c>
      <c r="G33" s="19"/>
      <c r="H33" s="7">
        <f>E33*G33</f>
        <v>0</v>
      </c>
    </row>
    <row r="34" spans="1:8" s="2" customFormat="1" ht="14.25" x14ac:dyDescent="0.2">
      <c r="A34" s="25"/>
      <c r="B34" s="8" t="s">
        <v>23</v>
      </c>
      <c r="C34" s="20"/>
      <c r="D34" s="18"/>
      <c r="E34" s="8">
        <v>1</v>
      </c>
      <c r="F34" s="8" t="s">
        <v>50</v>
      </c>
      <c r="G34" s="19"/>
      <c r="H34" s="7">
        <f>E34*G34</f>
        <v>0</v>
      </c>
    </row>
    <row r="35" spans="1:8" s="2" customFormat="1" ht="14.25" x14ac:dyDescent="0.2">
      <c r="A35" s="24">
        <v>15</v>
      </c>
      <c r="B35" s="8" t="s">
        <v>15</v>
      </c>
      <c r="C35" s="16" t="s">
        <v>38</v>
      </c>
      <c r="D35" s="18"/>
      <c r="E35" s="8">
        <v>1</v>
      </c>
      <c r="F35" s="8" t="s">
        <v>50</v>
      </c>
      <c r="G35" s="19"/>
      <c r="H35" s="7">
        <f>E35*G35</f>
        <v>0</v>
      </c>
    </row>
    <row r="36" spans="1:8" s="2" customFormat="1" ht="14.25" x14ac:dyDescent="0.2">
      <c r="A36" s="25"/>
      <c r="B36" s="8" t="s">
        <v>23</v>
      </c>
      <c r="C36" s="20"/>
      <c r="D36" s="18"/>
      <c r="E36" s="8">
        <v>1</v>
      </c>
      <c r="F36" s="8" t="s">
        <v>50</v>
      </c>
      <c r="G36" s="19"/>
      <c r="H36" s="7">
        <f>E36*G36</f>
        <v>0</v>
      </c>
    </row>
    <row r="37" spans="1:8" s="2" customFormat="1" ht="14.25" x14ac:dyDescent="0.2">
      <c r="A37" s="24">
        <v>16</v>
      </c>
      <c r="B37" s="8" t="s">
        <v>15</v>
      </c>
      <c r="C37" s="16" t="s">
        <v>39</v>
      </c>
      <c r="D37" s="18"/>
      <c r="E37" s="8">
        <v>1</v>
      </c>
      <c r="F37" s="8" t="s">
        <v>50</v>
      </c>
      <c r="G37" s="19"/>
      <c r="H37" s="7">
        <f>E37*G37</f>
        <v>0</v>
      </c>
    </row>
    <row r="38" spans="1:8" s="2" customFormat="1" ht="14.25" x14ac:dyDescent="0.2">
      <c r="A38" s="25"/>
      <c r="B38" s="8" t="s">
        <v>23</v>
      </c>
      <c r="C38" s="20"/>
      <c r="D38" s="18"/>
      <c r="E38" s="8">
        <v>1</v>
      </c>
      <c r="F38" s="8" t="s">
        <v>50</v>
      </c>
      <c r="G38" s="19"/>
      <c r="H38" s="7">
        <f>E38*G38</f>
        <v>0</v>
      </c>
    </row>
    <row r="39" spans="1:8" s="2" customFormat="1" ht="14.25" x14ac:dyDescent="0.2">
      <c r="A39" s="24">
        <v>17</v>
      </c>
      <c r="B39" s="8" t="s">
        <v>15</v>
      </c>
      <c r="C39" s="16" t="s">
        <v>40</v>
      </c>
      <c r="D39" s="18"/>
      <c r="E39" s="8">
        <v>1</v>
      </c>
      <c r="F39" s="8" t="s">
        <v>50</v>
      </c>
      <c r="G39" s="19"/>
      <c r="H39" s="7">
        <f>E39*G39</f>
        <v>0</v>
      </c>
    </row>
    <row r="40" spans="1:8" s="2" customFormat="1" ht="14.25" x14ac:dyDescent="0.2">
      <c r="A40" s="25"/>
      <c r="B40" s="8" t="s">
        <v>23</v>
      </c>
      <c r="C40" s="20"/>
      <c r="D40" s="18"/>
      <c r="E40" s="8">
        <v>1</v>
      </c>
      <c r="F40" s="8" t="s">
        <v>50</v>
      </c>
      <c r="G40" s="19"/>
      <c r="H40" s="7">
        <f>E40*G40</f>
        <v>0</v>
      </c>
    </row>
    <row r="41" spans="1:8" s="2" customFormat="1" ht="14.25" x14ac:dyDescent="0.2">
      <c r="A41" s="24">
        <v>18</v>
      </c>
      <c r="B41" s="8" t="s">
        <v>15</v>
      </c>
      <c r="C41" s="16" t="s">
        <v>41</v>
      </c>
      <c r="D41" s="18"/>
      <c r="E41" s="8">
        <v>1</v>
      </c>
      <c r="F41" s="8" t="s">
        <v>50</v>
      </c>
      <c r="G41" s="19"/>
      <c r="H41" s="7">
        <f>E41*G41</f>
        <v>0</v>
      </c>
    </row>
    <row r="42" spans="1:8" s="2" customFormat="1" ht="14.25" x14ac:dyDescent="0.2">
      <c r="A42" s="25"/>
      <c r="B42" s="8" t="s">
        <v>23</v>
      </c>
      <c r="C42" s="20"/>
      <c r="D42" s="18"/>
      <c r="E42" s="8">
        <v>1</v>
      </c>
      <c r="F42" s="8" t="s">
        <v>50</v>
      </c>
      <c r="G42" s="19"/>
      <c r="H42" s="7">
        <f>E42*G42</f>
        <v>0</v>
      </c>
    </row>
    <row r="43" spans="1:8" s="2" customFormat="1" ht="14.25" x14ac:dyDescent="0.2">
      <c r="A43" s="24">
        <v>19</v>
      </c>
      <c r="B43" s="8" t="s">
        <v>14</v>
      </c>
      <c r="C43" s="15" t="s">
        <v>30</v>
      </c>
      <c r="D43" s="18"/>
      <c r="E43" s="8">
        <v>1</v>
      </c>
      <c r="F43" s="8" t="s">
        <v>50</v>
      </c>
      <c r="G43" s="19"/>
      <c r="H43" s="7">
        <f>E43*G43</f>
        <v>0</v>
      </c>
    </row>
    <row r="44" spans="1:8" s="2" customFormat="1" ht="14.25" x14ac:dyDescent="0.2">
      <c r="A44" s="25"/>
      <c r="B44" s="8" t="s">
        <v>23</v>
      </c>
      <c r="C44" s="20"/>
      <c r="D44" s="18"/>
      <c r="E44" s="8">
        <v>1</v>
      </c>
      <c r="F44" s="8" t="s">
        <v>50</v>
      </c>
      <c r="G44" s="19"/>
      <c r="H44" s="7">
        <f>E44*G44</f>
        <v>0</v>
      </c>
    </row>
    <row r="45" spans="1:8" s="2" customFormat="1" ht="14.25" x14ac:dyDescent="0.2">
      <c r="A45" s="24">
        <v>20</v>
      </c>
      <c r="B45" s="8" t="s">
        <v>14</v>
      </c>
      <c r="C45" s="12" t="s">
        <v>31</v>
      </c>
      <c r="D45" s="18"/>
      <c r="E45" s="8">
        <v>1</v>
      </c>
      <c r="F45" s="8" t="s">
        <v>50</v>
      </c>
      <c r="G45" s="19"/>
      <c r="H45" s="7">
        <f>E45*G45</f>
        <v>0</v>
      </c>
    </row>
    <row r="46" spans="1:8" s="2" customFormat="1" ht="14.25" x14ac:dyDescent="0.2">
      <c r="A46" s="25"/>
      <c r="B46" s="8" t="s">
        <v>23</v>
      </c>
      <c r="C46" s="20"/>
      <c r="D46" s="18"/>
      <c r="E46" s="8">
        <v>1</v>
      </c>
      <c r="F46" s="8" t="s">
        <v>50</v>
      </c>
      <c r="G46" s="19"/>
      <c r="H46" s="7">
        <f>E46*G46</f>
        <v>0</v>
      </c>
    </row>
    <row r="47" spans="1:8" s="2" customFormat="1" ht="14.25" x14ac:dyDescent="0.2">
      <c r="A47" s="24">
        <v>21</v>
      </c>
      <c r="B47" s="8" t="s">
        <v>14</v>
      </c>
      <c r="C47" s="12" t="s">
        <v>32</v>
      </c>
      <c r="D47" s="18"/>
      <c r="E47" s="8">
        <v>1</v>
      </c>
      <c r="F47" s="8" t="s">
        <v>50</v>
      </c>
      <c r="G47" s="19"/>
      <c r="H47" s="7">
        <f>E47*G47</f>
        <v>0</v>
      </c>
    </row>
    <row r="48" spans="1:8" s="2" customFormat="1" ht="14.25" x14ac:dyDescent="0.2">
      <c r="A48" s="25"/>
      <c r="B48" s="8" t="s">
        <v>23</v>
      </c>
      <c r="C48" s="20"/>
      <c r="D48" s="18"/>
      <c r="E48" s="8">
        <v>1</v>
      </c>
      <c r="F48" s="8" t="s">
        <v>50</v>
      </c>
      <c r="G48" s="19"/>
      <c r="H48" s="7">
        <f>E48*G48</f>
        <v>0</v>
      </c>
    </row>
    <row r="49" spans="1:8" s="2" customFormat="1" x14ac:dyDescent="0.25">
      <c r="C49" s="15"/>
      <c r="G49" s="10" t="s">
        <v>4</v>
      </c>
      <c r="H49" s="11">
        <f>SUM(H7:H48)</f>
        <v>0</v>
      </c>
    </row>
    <row r="50" spans="1:8" s="2" customFormat="1" x14ac:dyDescent="0.25">
      <c r="C50" s="15"/>
      <c r="G50" s="10"/>
      <c r="H50" s="26"/>
    </row>
    <row r="51" spans="1:8" s="1" customFormat="1" ht="15.75" x14ac:dyDescent="0.25">
      <c r="A51" s="9" t="s">
        <v>46</v>
      </c>
      <c r="C51" s="14"/>
    </row>
    <row r="52" spans="1:8" s="1" customFormat="1" ht="15.75" x14ac:dyDescent="0.25">
      <c r="A52" s="27" t="s">
        <v>51</v>
      </c>
      <c r="C52" s="14"/>
    </row>
    <row r="53" spans="1:8" s="2" customFormat="1" ht="30" x14ac:dyDescent="0.25">
      <c r="A53" s="6" t="s">
        <v>6</v>
      </c>
      <c r="B53" s="5" t="s">
        <v>8</v>
      </c>
      <c r="C53" s="5" t="s">
        <v>7</v>
      </c>
      <c r="D53" s="5" t="s">
        <v>45</v>
      </c>
      <c r="E53" s="4" t="s">
        <v>5</v>
      </c>
    </row>
    <row r="54" spans="1:8" x14ac:dyDescent="0.25">
      <c r="A54" s="23"/>
      <c r="B54" s="8" t="s">
        <v>12</v>
      </c>
      <c r="C54" s="21"/>
      <c r="D54" s="18"/>
      <c r="E54" s="22">
        <v>0</v>
      </c>
    </row>
    <row r="55" spans="1:8" x14ac:dyDescent="0.25">
      <c r="A55" s="18"/>
      <c r="B55" s="8" t="s">
        <v>18</v>
      </c>
      <c r="C55" s="21"/>
      <c r="D55" s="18"/>
      <c r="E55" s="22">
        <v>0</v>
      </c>
    </row>
    <row r="56" spans="1:8" x14ac:dyDescent="0.25">
      <c r="A56" s="18"/>
      <c r="B56" s="8" t="s">
        <v>14</v>
      </c>
      <c r="C56" s="21"/>
      <c r="D56" s="18"/>
      <c r="E56" s="22">
        <v>0</v>
      </c>
    </row>
    <row r="57" spans="1:8" x14ac:dyDescent="0.25">
      <c r="A57" s="18"/>
      <c r="B57" s="8" t="s">
        <v>15</v>
      </c>
      <c r="C57" s="21"/>
      <c r="D57" s="18"/>
      <c r="E57" s="22">
        <v>0</v>
      </c>
    </row>
    <row r="58" spans="1:8" x14ac:dyDescent="0.25">
      <c r="A58" s="18"/>
      <c r="B58" s="8" t="s">
        <v>16</v>
      </c>
      <c r="C58" s="21"/>
      <c r="D58" s="18"/>
      <c r="E58" s="22">
        <v>0</v>
      </c>
    </row>
    <row r="59" spans="1:8" x14ac:dyDescent="0.25">
      <c r="A59" s="18"/>
      <c r="B59" s="8" t="s">
        <v>17</v>
      </c>
      <c r="C59" s="21"/>
      <c r="D59" s="18"/>
      <c r="E59" s="22">
        <v>0</v>
      </c>
    </row>
    <row r="60" spans="1:8" x14ac:dyDescent="0.25">
      <c r="A60" s="18"/>
      <c r="B60" s="8" t="s">
        <v>19</v>
      </c>
      <c r="C60" s="21"/>
      <c r="D60" s="18"/>
      <c r="E60" s="22">
        <v>0</v>
      </c>
    </row>
    <row r="61" spans="1:8" x14ac:dyDescent="0.25">
      <c r="A61" s="18"/>
      <c r="B61" s="8" t="s">
        <v>44</v>
      </c>
      <c r="C61" s="20"/>
      <c r="D61" s="18"/>
      <c r="E61" s="22">
        <v>0</v>
      </c>
    </row>
    <row r="62" spans="1:8" ht="57.75" x14ac:dyDescent="0.25">
      <c r="A62" s="18"/>
      <c r="B62" s="17" t="s">
        <v>48</v>
      </c>
      <c r="C62" s="20"/>
      <c r="D62" s="18"/>
      <c r="E62" s="22">
        <v>0</v>
      </c>
    </row>
    <row r="63" spans="1:8" x14ac:dyDescent="0.25">
      <c r="A63" s="23"/>
      <c r="B63" s="23"/>
      <c r="C63" s="21"/>
      <c r="D63" s="23"/>
      <c r="E63" s="22">
        <v>0</v>
      </c>
    </row>
    <row r="64" spans="1:8" x14ac:dyDescent="0.25">
      <c r="A64" s="23"/>
      <c r="B64" s="23"/>
      <c r="C64" s="21"/>
      <c r="D64" s="23"/>
      <c r="E64" s="22">
        <v>0</v>
      </c>
    </row>
    <row r="65" spans="1:5" x14ac:dyDescent="0.25">
      <c r="A65" s="23"/>
      <c r="B65" s="23"/>
      <c r="C65" s="21"/>
      <c r="D65" s="23"/>
      <c r="E65" s="22">
        <v>0</v>
      </c>
    </row>
    <row r="66" spans="1:5" x14ac:dyDescent="0.25">
      <c r="A66" s="23"/>
      <c r="B66" s="23"/>
      <c r="C66" s="21"/>
      <c r="D66" s="23"/>
      <c r="E66" s="22">
        <v>0</v>
      </c>
    </row>
    <row r="67" spans="1:5" x14ac:dyDescent="0.25">
      <c r="A67" s="23"/>
      <c r="B67" s="23"/>
      <c r="C67" s="21"/>
      <c r="D67" s="23"/>
      <c r="E67" s="22">
        <v>0</v>
      </c>
    </row>
    <row r="68" spans="1:5" x14ac:dyDescent="0.25">
      <c r="A68" s="23"/>
      <c r="B68" s="23"/>
      <c r="C68" s="21"/>
      <c r="D68" s="23"/>
      <c r="E68" s="22">
        <v>0</v>
      </c>
    </row>
    <row r="69" spans="1:5" x14ac:dyDescent="0.25">
      <c r="A69" s="23"/>
      <c r="B69" s="23"/>
      <c r="C69" s="21"/>
      <c r="D69" s="23"/>
      <c r="E69" s="22">
        <v>0</v>
      </c>
    </row>
    <row r="70" spans="1:5" x14ac:dyDescent="0.25">
      <c r="A70" s="23"/>
      <c r="B70" s="23"/>
      <c r="C70" s="21"/>
      <c r="D70" s="23"/>
      <c r="E70" s="22">
        <v>0</v>
      </c>
    </row>
    <row r="71" spans="1:5" x14ac:dyDescent="0.25">
      <c r="A71" s="23"/>
      <c r="B71" s="23"/>
      <c r="C71" s="21"/>
      <c r="D71" s="23"/>
      <c r="E71" s="22">
        <v>0</v>
      </c>
    </row>
  </sheetData>
  <sheetProtection algorithmName="SHA-512" hashValue="2qceQGjV6/00NqemvXluH4I1B0NBvNdhmPKJFbOpdwDMwBk+AHIx9EwTPPMY0XFnNCY4gkcpFfWYv7hbQyzarQ==" saltValue="rQM8AB+9cXA+poYCSfb3nw==" spinCount="100000" sheet="1" objects="1" scenarios="1" formatCells="0" formatColumns="0" formatRows="0" selectLockedCells="1"/>
  <mergeCells count="21">
    <mergeCell ref="A7:A8"/>
    <mergeCell ref="A9:A10"/>
    <mergeCell ref="A11:A12"/>
    <mergeCell ref="A15:A16"/>
    <mergeCell ref="A13:A14"/>
    <mergeCell ref="A43:A44"/>
    <mergeCell ref="A45:A46"/>
    <mergeCell ref="A47:A48"/>
    <mergeCell ref="A23:A24"/>
    <mergeCell ref="A27:A28"/>
    <mergeCell ref="A29:A30"/>
    <mergeCell ref="A31:A32"/>
    <mergeCell ref="A33:A34"/>
    <mergeCell ref="A17:A18"/>
    <mergeCell ref="A35:A36"/>
    <mergeCell ref="A37:A38"/>
    <mergeCell ref="A39:A40"/>
    <mergeCell ref="A41:A42"/>
    <mergeCell ref="A25:A26"/>
    <mergeCell ref="A19:A20"/>
    <mergeCell ref="A21:A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Printer Toners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Daniel S Han</cp:lastModifiedBy>
  <dcterms:created xsi:type="dcterms:W3CDTF">2022-11-02T22:30:19Z</dcterms:created>
  <dcterms:modified xsi:type="dcterms:W3CDTF">2024-05-21T22:37:50Z</dcterms:modified>
</cp:coreProperties>
</file>