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PURCHASE\LIBRARY\BIDS\Bids24\4. Request for Qualificatons (RFQu)\RFQu-24-0392 Maintenance, Repair, Replacement, and Alteration (MRRA) of Residential Services\Procurement\Solicitation Documents\Posted\"/>
    </mc:Choice>
  </mc:AlternateContent>
  <xr:revisionPtr revIDLastSave="0" documentId="13_ncr:1_{37FA4C98-77FA-46FB-B12B-8CD692929E8A}" xr6:coauthVersionLast="47" xr6:coauthVersionMax="47" xr10:uidLastSave="{00000000-0000-0000-0000-000000000000}"/>
  <workbookProtection workbookAlgorithmName="SHA-512" workbookHashValue="/nPLsOcydjW1zEDSsLtllVFdpS8+9e1Nyw1hDSaBVjFz/rururVz3ff1UEjmlNS9zbjZ2Z+C0hpv8fWsk9UuMg==" workbookSaltValue="lufOGEqyOE8LA9rvYkRzGw==" workbookSpinCount="100000" lockStructure="1"/>
  <bookViews>
    <workbookView xWindow="28680" yWindow="-120" windowWidth="29040" windowHeight="16440" firstSheet="1" activeTab="2" xr2:uid="{D279A6C4-7327-4FEE-94D9-04C5ADF1571D}"/>
  </bookViews>
  <sheets>
    <sheet name="Instructions" sheetId="13" r:id="rId1"/>
    <sheet name="GROUP I - Plumbing Services" sheetId="10" r:id="rId2"/>
    <sheet name="GROUP II - HVAC &amp; Mech Services" sheetId="15" r:id="rId3"/>
    <sheet name="GROUP III - Roofing Srvices" sheetId="16" r:id="rId4"/>
    <sheet name="GROUP IV - General Repair Servs" sheetId="17" r:id="rId5"/>
    <sheet name="GROUP V - Residential Appli" sheetId="19" r:id="rId6"/>
    <sheet name="GROUP VI - Electrical Services" sheetId="21" r:id="rId7"/>
    <sheet name="GROUP VII - CItywide Appliances" sheetId="1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5" i="15" l="1"/>
  <c r="D45" i="21"/>
  <c r="D44" i="17"/>
  <c r="D36" i="19"/>
  <c r="D33" i="16"/>
  <c r="D43" i="15"/>
  <c r="D70" i="10"/>
  <c r="D77" i="15" l="1"/>
</calcChain>
</file>

<file path=xl/sharedStrings.xml><?xml version="1.0" encoding="utf-8"?>
<sst xmlns="http://schemas.openxmlformats.org/spreadsheetml/2006/main" count="607" uniqueCount="263">
  <si>
    <t>PRICING PROPOSAL</t>
  </si>
  <si>
    <t>Item No.</t>
  </si>
  <si>
    <t>Description</t>
  </si>
  <si>
    <t>Diagnostic Analysis - 2-hour call</t>
  </si>
  <si>
    <t>Unit</t>
  </si>
  <si>
    <t>Total Unit Price</t>
  </si>
  <si>
    <t>1 Job</t>
  </si>
  <si>
    <t>Video drain lines</t>
  </si>
  <si>
    <t>Electro-clean drain lines</t>
  </si>
  <si>
    <t>Gas Pressure Test</t>
  </si>
  <si>
    <t>Replace one gas flex, shut off valve and reconnect to existing gas appliance</t>
  </si>
  <si>
    <t xml:space="preserve">30 gallon, electric </t>
  </si>
  <si>
    <t>40 gallon, electric</t>
  </si>
  <si>
    <t>50 gallon, electric</t>
  </si>
  <si>
    <t>30 gallon, gas .62 energy efficiency rating</t>
  </si>
  <si>
    <t>40 gallon, gas .62 energy efficiency rating</t>
  </si>
  <si>
    <t>50 gallon, gas .62 energy efficiency rating</t>
  </si>
  <si>
    <t>40 gallon heat pump</t>
  </si>
  <si>
    <t>50 gallon heat pump</t>
  </si>
  <si>
    <t>Mobile Home rated/designed 30 gallon</t>
  </si>
  <si>
    <t>Mobile Home rated/designed 40 gallon</t>
  </si>
  <si>
    <t>Mobile Home rated/designed 50 gallon</t>
  </si>
  <si>
    <t>Mobile Home rated/designed 30 gallon gas .62 energy efficiency rating</t>
  </si>
  <si>
    <t>Mobile Home rated/designed 40 gallon gas .62 energy efficiency rating</t>
  </si>
  <si>
    <t>Mobile Home rated/designed 50 gallon gas, .62 energy efficiency rating</t>
  </si>
  <si>
    <t>1.5 gallon, standard height, elongated</t>
  </si>
  <si>
    <t>1.5 gallon, standard height, round</t>
  </si>
  <si>
    <t>Standard Vanity</t>
  </si>
  <si>
    <t>24” wide vanity</t>
  </si>
  <si>
    <t>30” wide vanity</t>
  </si>
  <si>
    <t>36” wide vanity</t>
  </si>
  <si>
    <t>Shower Valve Tub Spout</t>
  </si>
  <si>
    <t xml:space="preserve">Note: Prices offered shall include all applicable costs. </t>
  </si>
  <si>
    <t>GROUP I - PLUMBING SERVICES</t>
  </si>
  <si>
    <t>Hour</t>
  </si>
  <si>
    <t>Group II - HVAC/MECHANICAL SERVICES</t>
  </si>
  <si>
    <t>Duct Cleaning</t>
  </si>
  <si>
    <t>0 – 1000 sqft.</t>
  </si>
  <si>
    <t>1001 – 2000 sqft.</t>
  </si>
  <si>
    <t>2001 – 3000 sqft.</t>
  </si>
  <si>
    <t xml:space="preserve">3001 – or greater sqft. </t>
  </si>
  <si>
    <t>Evaporative Cooler Supply, delivery, and installation.</t>
  </si>
  <si>
    <t xml:space="preserve">3000 CFM, single inlet </t>
  </si>
  <si>
    <t>4500 CFM, single inlet</t>
  </si>
  <si>
    <t>4500 Down Draft, four-sided cooler</t>
  </si>
  <si>
    <t>5500 Down Draft, four-sided cooler</t>
  </si>
  <si>
    <t>4500 Side Draft, three-sided cooler</t>
  </si>
  <si>
    <t xml:space="preserve">5500 Side Draft, three-sided cooler </t>
  </si>
  <si>
    <t>3500 CFM Window View cooler</t>
  </si>
  <si>
    <t>4000 CFM Window View cooler</t>
  </si>
  <si>
    <t>Roof Jack w/serviceable automatic damper</t>
  </si>
  <si>
    <t xml:space="preserve">Furnace Supply, delivery, and installation. </t>
  </si>
  <si>
    <t>75,000 down draft, includes normal installation</t>
  </si>
  <si>
    <t>75,000 up draft, includes normal installation</t>
  </si>
  <si>
    <t>75,000 gas furnace with split system, includes installation</t>
  </si>
  <si>
    <t>75,000 down draft, includes normal installation for Mobile Homes</t>
  </si>
  <si>
    <t xml:space="preserve">75,000 up draft, includes normal installation for Mobile Homes   </t>
  </si>
  <si>
    <t xml:space="preserve">75,000 gas furnace, including installation with split system for Mobile Homes    </t>
  </si>
  <si>
    <t>Gas wall heater installed in single wall</t>
  </si>
  <si>
    <t>Gas wall heater installed in double wall</t>
  </si>
  <si>
    <t>Roof Top Heat Pump</t>
  </si>
  <si>
    <t>2 Ton</t>
  </si>
  <si>
    <t>2 ½ Ton</t>
  </si>
  <si>
    <t>3 Ton</t>
  </si>
  <si>
    <t>Each</t>
  </si>
  <si>
    <t>14 Seer</t>
  </si>
  <si>
    <t>15 Seer</t>
  </si>
  <si>
    <t>3 ½ Ton</t>
  </si>
  <si>
    <t xml:space="preserve">       4 Ton</t>
  </si>
  <si>
    <t>5 Ton</t>
  </si>
  <si>
    <t>a</t>
  </si>
  <si>
    <t>Roof Top Gas Pac</t>
  </si>
  <si>
    <t>b</t>
  </si>
  <si>
    <t>c</t>
  </si>
  <si>
    <t>Split System Heat Pump (includes permit)</t>
  </si>
  <si>
    <t>d</t>
  </si>
  <si>
    <t>GROUP III - ROOFING SERVICES</t>
  </si>
  <si>
    <t>Per Square</t>
  </si>
  <si>
    <t>Replace all rotted/deteriorated decking</t>
  </si>
  <si>
    <t>4 x 8 sheet OSB</t>
  </si>
  <si>
    <t>4 x 8 CC</t>
  </si>
  <si>
    <t>1” x 6”</t>
  </si>
  <si>
    <t>1” x 8”</t>
  </si>
  <si>
    <t>1” x 10’</t>
  </si>
  <si>
    <t>1” x 12”</t>
  </si>
  <si>
    <t>Refrigerators</t>
  </si>
  <si>
    <t>18 - 21 cu ft</t>
  </si>
  <si>
    <t>21.1 - 24 cu ft</t>
  </si>
  <si>
    <t>24.1 &gt; cu ft</t>
  </si>
  <si>
    <t>Stoves</t>
  </si>
  <si>
    <t>Electric, 4 burner range</t>
  </si>
  <si>
    <t>Electric, 4 burner cook-top</t>
  </si>
  <si>
    <t>Electric, 4 burner drop-in range</t>
  </si>
  <si>
    <t>Electric, wall-oven</t>
  </si>
  <si>
    <t>Gas, 4 burner range</t>
  </si>
  <si>
    <t>Gas, 4 burner cook-top</t>
  </si>
  <si>
    <t>Gas, 4 burner drop-in range</t>
  </si>
  <si>
    <t>Gas wall oven</t>
  </si>
  <si>
    <t>24” gas or electric free standing range</t>
  </si>
  <si>
    <t>Washer, 3.4 cu ft, top load, Energy Efficiency Rated, Simple controls, white</t>
  </si>
  <si>
    <t>Electric Dryer, 6 cu ft, front load, simple controls, white</t>
  </si>
  <si>
    <t>Gas Dryer, 6 cu ft, front load, simple controls, white</t>
  </si>
  <si>
    <t>Microwave, 7 cu ft</t>
  </si>
  <si>
    <t>Microwaves</t>
  </si>
  <si>
    <t>Microwave, 1.9 cu ft</t>
  </si>
  <si>
    <t xml:space="preserve">Washer  </t>
  </si>
  <si>
    <t>Dryers</t>
  </si>
  <si>
    <t>GROUP VI: ELECTRICAL SERVICES</t>
  </si>
  <si>
    <t xml:space="preserve">Remove existing electrical service panel. Install a 200 AMP 240 Volt single phase main service panel complete. </t>
  </si>
  <si>
    <t xml:space="preserve">Modify existing SES Panel </t>
  </si>
  <si>
    <t>Install riser, feeder, POA, weather head,approved bracing, plastic fillers, knock out plugs and dead front</t>
  </si>
  <si>
    <t>Install two ground rods, gas bond and water bond</t>
  </si>
  <si>
    <t>Remove and replace receptacles with tamper resistant type</t>
  </si>
  <si>
    <t xml:space="preserve">Per Receptacle </t>
  </si>
  <si>
    <t>Remove and replace existing switches</t>
  </si>
  <si>
    <t xml:space="preserve">Per Switch </t>
  </si>
  <si>
    <t>Install copper tails on aluminum wiring using listed purple wire nuts. Replace receptacle with tamper resistant type</t>
  </si>
  <si>
    <t>Install copper tails on aluminum wiring using listed purple wire nuts. Replace switch.</t>
  </si>
  <si>
    <t>Remove and replace receptacle with tamper resistant GFCI receptacle</t>
  </si>
  <si>
    <t>Install copper tails on aluminum wiring using listed purple wire nuts. Replace receptacle with tamper resistant GFCI receptacle.</t>
  </si>
  <si>
    <t xml:space="preserve">Install: one hard wired with battery backup smoke detector </t>
  </si>
  <si>
    <t>Per Detector</t>
  </si>
  <si>
    <t>Smoke Detectors</t>
  </si>
  <si>
    <t xml:space="preserve">Install: one hardwired with battery backup Smoke/CO detector </t>
  </si>
  <si>
    <t>Smoke Detector System hardwire/interconnected: Install a whole house system *per code. Based cost plus additional room
*System includes two smoke detectors: one in bedroom and one in room, or hallway entering the bedroom</t>
  </si>
  <si>
    <t>Install: one battery-operated Smoke Detector (10-year lithium battery)</t>
  </si>
  <si>
    <t>Install: one battery operated smoke detector/CO Detector (10-year lithium battery)</t>
  </si>
  <si>
    <t>Group I Total – Items 1 - 10
All or None</t>
  </si>
  <si>
    <t>PRICING PROPOSAL INSTRUCTIONS</t>
  </si>
  <si>
    <t>RFQu-24-0392 - Maintenance, Replacement, Repair, and Alteration of Residential Services</t>
  </si>
  <si>
    <t>Video all main lines</t>
  </si>
  <si>
    <t>Video all waste lines</t>
  </si>
  <si>
    <t>Video all sewer lines</t>
  </si>
  <si>
    <t>Electro-clean all main lines</t>
  </si>
  <si>
    <t>Electro-clean all waste lines</t>
  </si>
  <si>
    <t>Electro-clean all sewer lines</t>
  </si>
  <si>
    <t>Water Heater. Supply, delivery and installation and removal. Includes all supply lines, ball valves, T and P lines to extension.</t>
  </si>
  <si>
    <t>Mobile Home Water Heater, supply, delivery, installaion, and removal. Includes all supply lines, ball valves, T and P lines to extension.</t>
  </si>
  <si>
    <t>Water closet. Supply, delivery, installation and removal</t>
  </si>
  <si>
    <t>New Kitchen Sink - includes all new accessory plumbing to reconnect (SS lines, basket strainers, and valve to wall angle stops).</t>
  </si>
  <si>
    <t>New Kitchen Faucet</t>
  </si>
  <si>
    <t>New Bathroom Faucet (4")</t>
  </si>
  <si>
    <t>New Bathroom Faucet (8")</t>
  </si>
  <si>
    <t>Remove and replace angle stops and QTR turn</t>
  </si>
  <si>
    <t>Stainless steel braided supply line water closet</t>
  </si>
  <si>
    <t>2 supply lines for Bathroom</t>
  </si>
  <si>
    <t>2 supply lines for kitchen</t>
  </si>
  <si>
    <t>2 supply lines for laundry room</t>
  </si>
  <si>
    <t>Shower valve assembly with showerhead and tub spout assembly</t>
  </si>
  <si>
    <t>Install main supply line ball valve</t>
  </si>
  <si>
    <t>Remove and replace main service line with rolled copper per linear foot</t>
  </si>
  <si>
    <t>Miscellaneous Plumbing Repairs</t>
  </si>
  <si>
    <t>Minor Plumbing repair up to 3 feet (copper)</t>
  </si>
  <si>
    <t>Minor Plumbing repair up to 3 feet (PEX)</t>
  </si>
  <si>
    <t>Minor Plumbing repair up to 3 feet (PVC)</t>
  </si>
  <si>
    <t xml:space="preserve">Repair metal toilet flange </t>
  </si>
  <si>
    <t>Remove and replace metal toilet flange</t>
  </si>
  <si>
    <t>Repair toetap assembly</t>
  </si>
  <si>
    <t>Remove and replace toetap assembly</t>
  </si>
  <si>
    <t>GROUP IV - GENERAL REPAIR SERVICES</t>
  </si>
  <si>
    <t>Remove AFCI or GFCI receptacle</t>
  </si>
  <si>
    <t>Replace AFCI or GFCI receptacle</t>
  </si>
  <si>
    <t>Install AFCI or GFCI receptacle</t>
  </si>
  <si>
    <t>Install dryer circuit 220</t>
  </si>
  <si>
    <t>Install circuit fridge AMP 15</t>
  </si>
  <si>
    <t>Install circuit appliance AMP 20</t>
  </si>
  <si>
    <t>Install circuit appliance AMP 30</t>
  </si>
  <si>
    <t>Install circuit appliance AMP 40</t>
  </si>
  <si>
    <t>Install circuit appliance AMP 50</t>
  </si>
  <si>
    <t>Install circuit up to breakers -100 main install</t>
  </si>
  <si>
    <t>Install circuit up to breakers -125 main install</t>
  </si>
  <si>
    <t>Install circuit up to breakers -180 main install</t>
  </si>
  <si>
    <t>Install circuit up to breakers- 200 main install</t>
  </si>
  <si>
    <t>Install new exterior security light</t>
  </si>
  <si>
    <t>Remove existing and Install new exterior security light</t>
  </si>
  <si>
    <t>Remove existing and Install new interior security light</t>
  </si>
  <si>
    <t>Install new interior security light</t>
  </si>
  <si>
    <t>Stucco</t>
  </si>
  <si>
    <t>Additional sq. ft.</t>
  </si>
  <si>
    <t xml:space="preserve">First Sq. ft. </t>
  </si>
  <si>
    <t>Drywall</t>
  </si>
  <si>
    <t>Vinyl Flooring</t>
  </si>
  <si>
    <t>Ceramic Flooring</t>
  </si>
  <si>
    <t>Group I Total – Items 1 - 4</t>
  </si>
  <si>
    <t xml:space="preserve">Group I Total – Items 1 - 12 </t>
  </si>
  <si>
    <t xml:space="preserve">Group I Total – Items 1 - 6
</t>
  </si>
  <si>
    <t>Labor rate/person for on-site labor during normal work hours 6:30am - 5:00pm (billable in ½ hour increments)</t>
  </si>
  <si>
    <t>Labor rate/person for on-site labor during after hours 5:01pm - 6:29am (billable in ½ hour increments)</t>
  </si>
  <si>
    <t xml:space="preserve">Fencing </t>
  </si>
  <si>
    <t>Install Cement masonry per linear ft.</t>
  </si>
  <si>
    <t xml:space="preserve">Install plaster per square ft. </t>
  </si>
  <si>
    <t xml:space="preserve">Repair plaster per square ft. </t>
  </si>
  <si>
    <t>Install block masonry walls per linear ft.</t>
  </si>
  <si>
    <t>Repair Cement masonry per linear ft.</t>
  </si>
  <si>
    <t>Repair block masonry walls per linear ft</t>
  </si>
  <si>
    <t>Miscellaneous</t>
  </si>
  <si>
    <t>Group I Total – Items 1- 7</t>
  </si>
  <si>
    <t>Interior Paint per square ft.</t>
  </si>
  <si>
    <t>Exterior Paint per square ft.</t>
  </si>
  <si>
    <t>Exterior security metal door - Remove and replace</t>
  </si>
  <si>
    <t>Exterior pre-hung door - remove and replace</t>
  </si>
  <si>
    <t>Slab door - Install</t>
  </si>
  <si>
    <t>Remove and replace exterior siding</t>
  </si>
  <si>
    <t>Install exterior siding</t>
  </si>
  <si>
    <t xml:space="preserve">Remove, replace, and reglaze window panes - per square ft. </t>
  </si>
  <si>
    <t>GROUP V: RESIDENTIAL APPLIANCES, FURNISH, DELIVER, DISPOSE and INSTALL NEW</t>
  </si>
  <si>
    <t xml:space="preserve">Diagnostic Analysis - 2 hour call (up to 2 appliances) </t>
  </si>
  <si>
    <t xml:space="preserve">Diagnostic Analysis - for each additional appliance (3 to 24 appliances) </t>
  </si>
  <si>
    <t>Washer, minimum 4.5 cu ft, top load, simple controls, white</t>
  </si>
  <si>
    <t>HVAC</t>
  </si>
  <si>
    <t>Install Thermostat for HVAC</t>
  </si>
  <si>
    <t>Install Thermostat for Evaporative Cooler</t>
  </si>
  <si>
    <t>Install Thermostat for Furnace</t>
  </si>
  <si>
    <t>Air Conditioning Supply, delivery, and installation (Adhere to Seer 2.0 current standards)</t>
  </si>
  <si>
    <t>Refrigerant</t>
  </si>
  <si>
    <t>1 Pound</t>
  </si>
  <si>
    <t xml:space="preserve">Remove and recharge refrigerant </t>
  </si>
  <si>
    <t xml:space="preserve">Total – Items 7 ONLY 
</t>
  </si>
  <si>
    <t xml:space="preserve">Total – Items 1-6 ONLY
</t>
  </si>
  <si>
    <t>Install Roof mount attic access 24" x 30"</t>
  </si>
  <si>
    <t>1.5 gallon, ADA approved, round</t>
  </si>
  <si>
    <t>1.5 gallon, ADA approved, elongated</t>
  </si>
  <si>
    <t xml:space="preserve">Unit  </t>
  </si>
  <si>
    <t xml:space="preserve">Description </t>
  </si>
  <si>
    <t>Item</t>
  </si>
  <si>
    <t>Repair metal enclosure domestic hot water (DHW) with pad</t>
  </si>
  <si>
    <t>Remove and replace metal enclosure domestic hot water (DHW with pad</t>
  </si>
  <si>
    <t>Install Exterior deadbolt set</t>
  </si>
  <si>
    <t>Install Interior doorknob bedroom/bathroom</t>
  </si>
  <si>
    <t xml:space="preserve">Install new window panes - per square ft. </t>
  </si>
  <si>
    <t xml:space="preserve">Install Foam roof per square </t>
  </si>
  <si>
    <t xml:space="preserve">Install Tarp roof per square </t>
  </si>
  <si>
    <t>Install Minor roof repair per square</t>
  </si>
  <si>
    <t>Install Dimensional roof shingles per square</t>
  </si>
  <si>
    <t>Remove and replace shingles per square ft.</t>
  </si>
  <si>
    <t>Per Square ft.</t>
  </si>
  <si>
    <t>GROUP I - LABOR RATES</t>
  </si>
  <si>
    <t>GROUP II - LABOR RATES</t>
  </si>
  <si>
    <t>GROUP III - LABOR RATES</t>
  </si>
  <si>
    <t>GROUP IV - LABOR RATES</t>
  </si>
  <si>
    <t>GROUP V - LABOR RATES</t>
  </si>
  <si>
    <t>GROUP VI - LABOR RATES</t>
  </si>
  <si>
    <t>GROUP VII: CITYWIDE APPLIANCE REPAIRS</t>
  </si>
  <si>
    <t xml:space="preserve">Service Call </t>
  </si>
  <si>
    <t xml:space="preserve">Prices offered shall include all applicable costs. </t>
  </si>
  <si>
    <t>SUBGROUP VII (A) - Rresidential Gas and Electrical Appliances 
BID TYPE: ALL OR NONE</t>
  </si>
  <si>
    <t>SUBGROUP VII (C) - Commercial Gas and Electrical Appliances 
BID TYPE: ALL OR NONE</t>
  </si>
  <si>
    <t>SUBGROUP VII (D) - Commercial Miscellaneous Appliances 
BID TYPE: ALL OR NONE</t>
  </si>
  <si>
    <t>SUBGROUP VII (B) -  Residential Miscellaneous Appliances
BID TYPE: ALL OR NONE</t>
  </si>
  <si>
    <r>
      <t xml:space="preserve">Instructions: </t>
    </r>
    <r>
      <rPr>
        <sz val="11"/>
        <color rgb="FFFF0000"/>
        <rFont val="Arial"/>
        <family val="2"/>
      </rPr>
      <t xml:space="preserve"> Please see the SEVEN GROUP tabs at the bottom of this worksheet.</t>
    </r>
    <r>
      <rPr>
        <sz val="11"/>
        <color theme="1"/>
        <rFont val="Arial"/>
        <family val="2"/>
      </rPr>
      <t xml:space="preserve">
1. Offerors must submit a pricing proposal for each of the items listed in the corresponding Tabs for which offeror wishes to submit an offer.
2. You may bid on one or several groups if services can be provided.
3. Offerors must submit a price schedule for each group they can provide services for.
4. Offeror shall fill the highlighted yellow parts only.
5.  A blank price on any particular line will be considered a "NO BID". 
6. GROUPS I thru VI - You may bid on ALL or INDIVIDUAL LINE ITEMS that you can offer a service for. 
7. GROUP VII - CITYWIDE APPLIANCE REPAIRS is a ALL OR NONE bid for each subcategory.
8. It is preferred that Offeror submit the Pricing Sheet as an Excel sheet separately.</t>
    </r>
  </si>
  <si>
    <t xml:space="preserve">Remove existing roofing materials down to the decking, prepare the deck as needed to provide a sound base.  Install a 3-course cold application or peel and stick type roof with APP 30# base, 11# second layer and 72# fiberglass cap sheet with SBS modified bitumen with granular finish. Cap sheet to have 2” laps sealed with lapping roof cement and nailed every four inches. </t>
  </si>
  <si>
    <t>Remove existing roofing materials down to the decking. Prepare the deck, as needed, to provide a sound base.  Install 30-year, seal down, fiberglass shingles over 15lb organic felt or synthetic underlayment per manufacturer’s specifications.</t>
  </si>
  <si>
    <t>Install new 40 lbs or better underlayment Roof tiles per square</t>
  </si>
  <si>
    <t>Install one turbine</t>
  </si>
  <si>
    <t>Remove and replace one turbine</t>
  </si>
  <si>
    <t>Remove and replace one dormer vent</t>
  </si>
  <si>
    <t>Remove and replace drip edge per linear ft</t>
  </si>
  <si>
    <t xml:space="preserve">Remove and replace fascia per linear ft. </t>
  </si>
  <si>
    <t>Per Linear ft.</t>
  </si>
  <si>
    <t>split System Heat Pump (includes permit)</t>
  </si>
  <si>
    <t xml:space="preserve">Group I Total – Items 1 - 7 </t>
  </si>
  <si>
    <t xml:space="preserve">Slab door - Remove and replace   </t>
  </si>
  <si>
    <t>Split System Gas Pump (includes permit)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</si>
</sst>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b/>
      <sz val="12"/>
      <color theme="1"/>
      <name val="Arial"/>
      <family val="2"/>
    </font>
    <font>
      <sz val="11"/>
      <color theme="1"/>
      <name val="Arial"/>
      <family val="2"/>
    </font>
    <font>
      <b/>
      <sz val="11"/>
      <color theme="1"/>
      <name val="Arial"/>
      <family val="2"/>
    </font>
    <font>
      <sz val="11"/>
      <color theme="1"/>
      <name val="Calibri"/>
      <family val="2"/>
      <scheme val="minor"/>
    </font>
    <font>
      <b/>
      <sz val="12"/>
      <color rgb="FFFF0000"/>
      <name val="Arial"/>
      <family val="2"/>
    </font>
    <font>
      <b/>
      <sz val="12"/>
      <name val="Arial"/>
      <family val="2"/>
    </font>
    <font>
      <b/>
      <sz val="11"/>
      <color rgb="FFFF0000"/>
      <name val="Arial"/>
      <family val="2"/>
    </font>
    <font>
      <sz val="8"/>
      <name val="Calibri"/>
      <family val="2"/>
      <scheme val="minor"/>
    </font>
    <font>
      <sz val="12"/>
      <name val="Arial"/>
      <family val="2"/>
    </font>
    <font>
      <sz val="12"/>
      <color theme="1"/>
      <name val="Arial"/>
      <family val="2"/>
    </font>
    <font>
      <sz val="11"/>
      <color rgb="FFFF0000"/>
      <name val="Calibri"/>
      <family val="2"/>
      <scheme val="minor"/>
    </font>
    <font>
      <sz val="11"/>
      <color rgb="FFFF0000"/>
      <name val="Arial"/>
      <family val="2"/>
    </font>
    <font>
      <sz val="11"/>
      <name val="Arial"/>
      <family val="2"/>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s>
  <cellStyleXfs count="2">
    <xf numFmtId="0" fontId="0" fillId="0" borderId="0"/>
    <xf numFmtId="44" fontId="4" fillId="0" borderId="0" applyFont="0" applyFill="0" applyBorder="0" applyAlignment="0" applyProtection="0"/>
  </cellStyleXfs>
  <cellXfs count="194">
    <xf numFmtId="0" fontId="0" fillId="0" borderId="0" xfId="0"/>
    <xf numFmtId="0" fontId="0" fillId="0" borderId="0" xfId="0" applyProtection="1">
      <protection locked="0"/>
    </xf>
    <xf numFmtId="0" fontId="2" fillId="0" borderId="0" xfId="0" applyFont="1" applyProtection="1">
      <protection locked="0"/>
    </xf>
    <xf numFmtId="0" fontId="2" fillId="0" borderId="0" xfId="0" applyFont="1" applyAlignment="1" applyProtection="1">
      <alignment wrapText="1"/>
      <protection locked="0"/>
    </xf>
    <xf numFmtId="0" fontId="7" fillId="0" borderId="0" xfId="0" applyFont="1" applyProtection="1">
      <protection locked="0"/>
    </xf>
    <xf numFmtId="0" fontId="1" fillId="0" borderId="0" xfId="0" applyFont="1" applyProtection="1">
      <protection locked="0"/>
    </xf>
    <xf numFmtId="0" fontId="10" fillId="0" borderId="0" xfId="0" applyFont="1" applyProtection="1">
      <protection locked="0"/>
    </xf>
    <xf numFmtId="0" fontId="3" fillId="6" borderId="1" xfId="0" applyFont="1" applyFill="1" applyBorder="1" applyAlignment="1" applyProtection="1">
      <alignment horizontal="center" vertical="center" wrapText="1"/>
      <protection locked="0"/>
    </xf>
    <xf numFmtId="44" fontId="2" fillId="2" borderId="1" xfId="1" applyFont="1" applyFill="1" applyBorder="1" applyProtection="1">
      <protection locked="0"/>
    </xf>
    <xf numFmtId="0" fontId="12" fillId="0" borderId="0" xfId="0" applyFont="1" applyProtection="1">
      <protection locked="0"/>
    </xf>
    <xf numFmtId="0" fontId="2" fillId="0" borderId="3" xfId="0" applyFont="1" applyBorder="1" applyProtection="1">
      <protection locked="0"/>
    </xf>
    <xf numFmtId="0" fontId="2" fillId="0" borderId="3" xfId="0" applyFont="1" applyBorder="1" applyAlignment="1" applyProtection="1">
      <alignment horizontal="left" wrapText="1" indent="4"/>
      <protection locked="0"/>
    </xf>
    <xf numFmtId="0" fontId="2" fillId="3" borderId="3" xfId="0" applyFont="1" applyFill="1" applyBorder="1" applyAlignment="1" applyProtection="1">
      <alignment horizontal="right"/>
      <protection locked="0"/>
    </xf>
    <xf numFmtId="44" fontId="2" fillId="2" borderId="4" xfId="1" applyFont="1" applyFill="1" applyBorder="1" applyProtection="1">
      <protection locked="0"/>
    </xf>
    <xf numFmtId="0" fontId="2" fillId="5" borderId="3" xfId="0" applyFont="1" applyFill="1" applyBorder="1" applyAlignment="1" applyProtection="1">
      <alignment horizontal="right"/>
      <protection locked="0"/>
    </xf>
    <xf numFmtId="44" fontId="2" fillId="4" borderId="7" xfId="1" applyFont="1" applyFill="1" applyBorder="1" applyProtection="1">
      <protection locked="0"/>
    </xf>
    <xf numFmtId="0" fontId="11" fillId="0" borderId="0" xfId="0" applyFont="1" applyProtection="1">
      <protection locked="0"/>
    </xf>
    <xf numFmtId="44" fontId="2" fillId="2" borderId="7" xfId="1" applyFont="1" applyFill="1" applyBorder="1" applyProtection="1">
      <protection locked="0"/>
    </xf>
    <xf numFmtId="0" fontId="2" fillId="0" borderId="5" xfId="0" applyFont="1" applyBorder="1" applyAlignment="1" applyProtection="1">
      <alignment wrapText="1"/>
      <protection locked="0"/>
    </xf>
    <xf numFmtId="0" fontId="2" fillId="3" borderId="5" xfId="0" applyFont="1" applyFill="1" applyBorder="1" applyAlignment="1" applyProtection="1">
      <alignment horizontal="center"/>
      <protection locked="0"/>
    </xf>
    <xf numFmtId="44" fontId="2" fillId="3" borderId="3" xfId="1" applyFont="1" applyFill="1" applyBorder="1" applyProtection="1">
      <protection locked="0"/>
    </xf>
    <xf numFmtId="0" fontId="2" fillId="0" borderId="5" xfId="0" applyFont="1" applyFill="1" applyBorder="1" applyAlignment="1" applyProtection="1">
      <alignment horizontal="center"/>
      <protection locked="0"/>
    </xf>
    <xf numFmtId="44" fontId="2" fillId="0" borderId="3" xfId="1" applyFont="1" applyFill="1" applyBorder="1" applyProtection="1">
      <protection locked="0"/>
    </xf>
    <xf numFmtId="0" fontId="3" fillId="3" borderId="7" xfId="0" applyFont="1" applyFill="1" applyBorder="1" applyAlignment="1" applyProtection="1">
      <alignment horizontal="center" vertical="center"/>
      <protection locked="0"/>
    </xf>
    <xf numFmtId="44" fontId="3" fillId="3" borderId="7" xfId="1"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44" fontId="3" fillId="3" borderId="1" xfId="1" applyFont="1" applyFill="1" applyBorder="1" applyAlignment="1" applyProtection="1">
      <alignment horizontal="center" vertical="center"/>
      <protection locked="0"/>
    </xf>
    <xf numFmtId="44" fontId="2" fillId="4" borderId="1" xfId="1" applyFont="1" applyFill="1" applyBorder="1" applyProtection="1">
      <protection locked="0"/>
    </xf>
    <xf numFmtId="0" fontId="2" fillId="5" borderId="3" xfId="0" applyFont="1" applyFill="1" applyBorder="1" applyProtection="1">
      <protection locked="0"/>
    </xf>
    <xf numFmtId="0" fontId="2" fillId="3" borderId="3" xfId="0" applyFont="1" applyFill="1" applyBorder="1" applyProtection="1">
      <protection locked="0"/>
    </xf>
    <xf numFmtId="0" fontId="2" fillId="0" borderId="3" xfId="0" applyFont="1" applyFill="1" applyBorder="1" applyProtection="1">
      <protection locked="0"/>
    </xf>
    <xf numFmtId="0" fontId="2" fillId="0" borderId="1" xfId="0" applyFont="1" applyFill="1" applyBorder="1" applyAlignment="1" applyProtection="1">
      <alignment wrapText="1"/>
      <protection locked="0"/>
    </xf>
    <xf numFmtId="44" fontId="2" fillId="0" borderId="0" xfId="1" applyFont="1" applyFill="1" applyBorder="1" applyProtection="1">
      <protection locked="0"/>
    </xf>
    <xf numFmtId="0" fontId="0" fillId="0" borderId="0" xfId="0" applyProtection="1"/>
    <xf numFmtId="0" fontId="3" fillId="0" borderId="0" xfId="0" applyFont="1" applyProtection="1"/>
    <xf numFmtId="0" fontId="2" fillId="0" borderId="0" xfId="0" applyFont="1" applyProtection="1"/>
    <xf numFmtId="0" fontId="2" fillId="0" borderId="0" xfId="0" applyFont="1" applyAlignment="1" applyProtection="1">
      <alignment wrapText="1"/>
    </xf>
    <xf numFmtId="0" fontId="5" fillId="0" borderId="0" xfId="0" applyFont="1" applyAlignment="1" applyProtection="1">
      <alignment vertical="top"/>
      <protection locked="0"/>
    </xf>
    <xf numFmtId="0" fontId="1" fillId="0" borderId="0" xfId="0" applyFont="1" applyProtection="1"/>
    <xf numFmtId="0" fontId="5" fillId="0" borderId="0" xfId="0" applyFont="1" applyAlignment="1" applyProtection="1">
      <alignment vertical="top"/>
    </xf>
    <xf numFmtId="0" fontId="6" fillId="0" borderId="0" xfId="0" applyFont="1" applyProtection="1"/>
    <xf numFmtId="0" fontId="9" fillId="0" borderId="0" xfId="0" applyFont="1" applyProtection="1"/>
    <xf numFmtId="0" fontId="10" fillId="0" borderId="0" xfId="0" applyFont="1" applyProtection="1"/>
    <xf numFmtId="0" fontId="3" fillId="6" borderId="1"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left"/>
    </xf>
    <xf numFmtId="0" fontId="2" fillId="3" borderId="1" xfId="0" applyFont="1" applyFill="1" applyBorder="1" applyAlignment="1" applyProtection="1">
      <alignment horizontal="center"/>
    </xf>
    <xf numFmtId="0" fontId="2" fillId="0" borderId="4" xfId="0" applyFont="1" applyBorder="1" applyAlignment="1" applyProtection="1">
      <alignment horizontal="center" vertical="center"/>
    </xf>
    <xf numFmtId="0" fontId="2" fillId="0" borderId="1" xfId="0" applyFont="1" applyBorder="1" applyAlignment="1" applyProtection="1">
      <alignment horizontal="left"/>
    </xf>
    <xf numFmtId="0" fontId="2" fillId="0" borderId="1" xfId="0" applyFont="1" applyBorder="1" applyAlignment="1" applyProtection="1">
      <alignment horizontal="center"/>
    </xf>
    <xf numFmtId="0" fontId="2" fillId="0" borderId="3" xfId="0" applyFont="1" applyBorder="1" applyAlignment="1" applyProtection="1">
      <alignment horizontal="left"/>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3" xfId="0" applyFont="1" applyFill="1" applyBorder="1" applyAlignment="1" applyProtection="1">
      <alignment horizontal="left"/>
    </xf>
    <xf numFmtId="0" fontId="2" fillId="3" borderId="7" xfId="0" applyFont="1" applyFill="1" applyBorder="1" applyAlignment="1" applyProtection="1">
      <alignment horizontal="center" vertical="center"/>
    </xf>
    <xf numFmtId="0" fontId="2" fillId="3" borderId="1" xfId="0" applyFont="1" applyFill="1" applyBorder="1" applyAlignment="1" applyProtection="1">
      <alignment horizontal="left" wrapText="1"/>
    </xf>
    <xf numFmtId="0" fontId="2" fillId="0" borderId="1" xfId="0" applyFont="1" applyBorder="1" applyAlignment="1" applyProtection="1">
      <alignment horizontal="center" vertical="center"/>
    </xf>
    <xf numFmtId="0" fontId="3" fillId="0" borderId="1" xfId="0" applyFont="1" applyBorder="1" applyAlignment="1" applyProtection="1">
      <alignment wrapText="1"/>
    </xf>
    <xf numFmtId="0" fontId="2" fillId="0" borderId="2" xfId="0" applyFont="1" applyBorder="1" applyAlignment="1" applyProtection="1">
      <alignment wrapText="1"/>
    </xf>
    <xf numFmtId="0" fontId="2" fillId="0" borderId="3" xfId="0" applyFont="1" applyBorder="1" applyAlignment="1" applyProtection="1">
      <alignment horizontal="left" wrapText="1" indent="4"/>
    </xf>
    <xf numFmtId="0" fontId="2" fillId="0" borderId="1" xfId="0" applyFont="1" applyBorder="1" applyAlignment="1" applyProtection="1">
      <alignment horizontal="left" wrapText="1" indent="4"/>
    </xf>
    <xf numFmtId="0" fontId="2" fillId="0" borderId="1" xfId="0" applyFont="1" applyBorder="1" applyAlignment="1" applyProtection="1">
      <alignment horizontal="left" indent="4"/>
    </xf>
    <xf numFmtId="0" fontId="3" fillId="3" borderId="8" xfId="0" applyFont="1" applyFill="1" applyBorder="1" applyAlignment="1" applyProtection="1">
      <alignment horizontal="left" vertical="top" wrapText="1"/>
    </xf>
    <xf numFmtId="0" fontId="2" fillId="3" borderId="2" xfId="0" applyFont="1" applyFill="1" applyBorder="1" applyProtection="1"/>
    <xf numFmtId="0" fontId="2" fillId="3" borderId="6" xfId="0" applyFont="1" applyFill="1" applyBorder="1" applyAlignment="1" applyProtection="1">
      <alignment vertical="center"/>
    </xf>
    <xf numFmtId="0" fontId="2" fillId="3" borderId="3" xfId="0" applyFont="1" applyFill="1" applyBorder="1" applyAlignment="1" applyProtection="1">
      <alignment horizontal="left" vertical="top" wrapText="1" indent="4"/>
    </xf>
    <xf numFmtId="0" fontId="2" fillId="3" borderId="3" xfId="0" applyFont="1" applyFill="1" applyBorder="1" applyAlignment="1" applyProtection="1">
      <alignment horizontal="left" vertical="center" wrapText="1" indent="4"/>
    </xf>
    <xf numFmtId="0" fontId="2" fillId="3" borderId="3" xfId="0" applyFont="1" applyFill="1" applyBorder="1" applyAlignment="1" applyProtection="1">
      <alignment horizontal="left" wrapText="1" indent="4"/>
    </xf>
    <xf numFmtId="0" fontId="2" fillId="3" borderId="7" xfId="0" applyFont="1" applyFill="1" applyBorder="1" applyAlignment="1" applyProtection="1">
      <alignment vertical="center"/>
    </xf>
    <xf numFmtId="0" fontId="2" fillId="0" borderId="2" xfId="0" applyFont="1" applyBorder="1" applyProtection="1"/>
    <xf numFmtId="0" fontId="2" fillId="0" borderId="6" xfId="0" applyFont="1" applyBorder="1" applyAlignment="1" applyProtection="1">
      <alignment vertical="center"/>
    </xf>
    <xf numFmtId="0" fontId="2" fillId="5" borderId="1" xfId="0" applyFont="1" applyFill="1" applyBorder="1" applyAlignment="1" applyProtection="1">
      <alignment horizontal="left" indent="4"/>
    </xf>
    <xf numFmtId="0" fontId="2" fillId="5" borderId="1" xfId="0" applyFont="1" applyFill="1" applyBorder="1" applyAlignment="1" applyProtection="1">
      <alignment horizontal="center"/>
    </xf>
    <xf numFmtId="0" fontId="2" fillId="0" borderId="7" xfId="0" applyFont="1" applyBorder="1" applyAlignment="1" applyProtection="1">
      <alignment vertical="center"/>
    </xf>
    <xf numFmtId="0" fontId="2" fillId="3" borderId="1" xfId="0" applyFont="1" applyFill="1" applyBorder="1" applyAlignment="1" applyProtection="1">
      <alignment wrapText="1"/>
    </xf>
    <xf numFmtId="0" fontId="2" fillId="3" borderId="3" xfId="0" applyFont="1" applyFill="1" applyBorder="1" applyAlignment="1" applyProtection="1">
      <alignment wrapText="1"/>
    </xf>
    <xf numFmtId="0" fontId="3" fillId="5" borderId="1" xfId="0" applyFont="1" applyFill="1" applyBorder="1" applyAlignment="1" applyProtection="1">
      <alignment horizontal="left"/>
    </xf>
    <xf numFmtId="0" fontId="2" fillId="3" borderId="0" xfId="0" applyFont="1" applyFill="1" applyAlignment="1" applyProtection="1">
      <alignment wrapText="1"/>
    </xf>
    <xf numFmtId="0" fontId="2" fillId="3" borderId="2" xfId="0" applyFont="1" applyFill="1" applyBorder="1" applyAlignment="1" applyProtection="1">
      <alignment horizontal="center" vertical="center"/>
    </xf>
    <xf numFmtId="0" fontId="2" fillId="3" borderId="2" xfId="0" applyFont="1" applyFill="1" applyBorder="1" applyAlignment="1" applyProtection="1">
      <alignment horizontal="left"/>
    </xf>
    <xf numFmtId="0" fontId="2" fillId="3" borderId="2" xfId="0" applyFont="1" applyFill="1" applyBorder="1" applyAlignment="1" applyProtection="1">
      <alignment horizontal="left" wrapText="1"/>
    </xf>
    <xf numFmtId="0" fontId="2" fillId="5" borderId="4" xfId="0" applyFont="1" applyFill="1" applyBorder="1" applyAlignment="1" applyProtection="1">
      <alignment horizontal="center"/>
    </xf>
    <xf numFmtId="0" fontId="2" fillId="5" borderId="4" xfId="0" applyFont="1" applyFill="1" applyBorder="1" applyAlignment="1" applyProtection="1">
      <alignment horizontal="center" vertical="center"/>
    </xf>
    <xf numFmtId="0" fontId="3" fillId="5" borderId="2" xfId="0" applyFont="1" applyFill="1" applyBorder="1" applyAlignment="1" applyProtection="1">
      <alignment horizontal="left" wrapText="1"/>
    </xf>
    <xf numFmtId="0" fontId="2" fillId="5" borderId="2" xfId="0" applyFont="1" applyFill="1" applyBorder="1" applyProtection="1"/>
    <xf numFmtId="0" fontId="2" fillId="5" borderId="3" xfId="0" applyFont="1" applyFill="1" applyBorder="1" applyAlignment="1" applyProtection="1">
      <alignment horizontal="left"/>
    </xf>
    <xf numFmtId="0" fontId="2" fillId="5" borderId="6" xfId="0" applyFont="1" applyFill="1" applyBorder="1" applyAlignment="1" applyProtection="1">
      <alignment horizontal="center" vertical="center"/>
    </xf>
    <xf numFmtId="0" fontId="2" fillId="5" borderId="5" xfId="0" applyFont="1" applyFill="1" applyBorder="1" applyAlignment="1" applyProtection="1">
      <alignment horizontal="left"/>
    </xf>
    <xf numFmtId="0" fontId="13" fillId="5" borderId="3" xfId="0" applyFont="1" applyFill="1" applyBorder="1" applyAlignment="1" applyProtection="1">
      <alignment horizontal="left"/>
    </xf>
    <xf numFmtId="0" fontId="2" fillId="5" borderId="7" xfId="0" applyFont="1" applyFill="1" applyBorder="1" applyAlignment="1" applyProtection="1">
      <alignment horizontal="center" vertical="center"/>
    </xf>
    <xf numFmtId="0" fontId="13" fillId="5" borderId="3" xfId="0" applyFont="1" applyFill="1" applyBorder="1" applyAlignment="1" applyProtection="1">
      <alignment horizontal="left" wrapText="1"/>
    </xf>
    <xf numFmtId="0" fontId="2" fillId="4" borderId="7" xfId="0" applyFont="1" applyFill="1" applyBorder="1" applyAlignment="1" applyProtection="1">
      <alignment horizont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left" wrapText="1"/>
    </xf>
    <xf numFmtId="0" fontId="2" fillId="0" borderId="14" xfId="0" applyFont="1" applyFill="1" applyBorder="1" applyAlignment="1" applyProtection="1">
      <alignment horizontal="center" vertical="center"/>
    </xf>
    <xf numFmtId="0" fontId="2" fillId="0" borderId="7" xfId="0" applyFont="1" applyFill="1" applyBorder="1" applyAlignment="1" applyProtection="1">
      <alignment horizontal="left" wrapText="1"/>
    </xf>
    <xf numFmtId="0" fontId="2" fillId="0" borderId="7" xfId="0" applyFont="1" applyFill="1" applyBorder="1" applyAlignment="1" applyProtection="1">
      <alignment horizontal="center" vertical="center"/>
    </xf>
    <xf numFmtId="0" fontId="3" fillId="6" borderId="4" xfId="0" applyFont="1" applyFill="1" applyBorder="1" applyAlignment="1" applyProtection="1">
      <alignment horizontal="center" vertical="center" wrapText="1"/>
    </xf>
    <xf numFmtId="0" fontId="2" fillId="3" borderId="4" xfId="0" applyFont="1" applyFill="1" applyBorder="1" applyAlignment="1" applyProtection="1">
      <alignment horizontal="center"/>
    </xf>
    <xf numFmtId="0" fontId="3" fillId="0" borderId="5" xfId="0" applyFont="1" applyFill="1" applyBorder="1" applyAlignment="1" applyProtection="1">
      <alignment horizontal="left"/>
    </xf>
    <xf numFmtId="0" fontId="3" fillId="3" borderId="5" xfId="0" applyFont="1" applyFill="1" applyBorder="1" applyAlignment="1" applyProtection="1">
      <alignment horizontal="left"/>
    </xf>
    <xf numFmtId="0" fontId="2" fillId="3" borderId="2" xfId="0" applyFont="1" applyFill="1" applyBorder="1" applyAlignment="1" applyProtection="1">
      <alignment horizontal="center"/>
    </xf>
    <xf numFmtId="0" fontId="2" fillId="3" borderId="3" xfId="0" applyFont="1" applyFill="1" applyBorder="1" applyAlignment="1" applyProtection="1">
      <alignment horizontal="left" indent="4"/>
    </xf>
    <xf numFmtId="0" fontId="2" fillId="3" borderId="7" xfId="0" applyFont="1" applyFill="1" applyBorder="1" applyAlignment="1" applyProtection="1">
      <alignment horizontal="center"/>
    </xf>
    <xf numFmtId="0" fontId="2" fillId="0" borderId="4" xfId="0" applyFont="1" applyFill="1" applyBorder="1" applyAlignment="1" applyProtection="1">
      <alignment horizontal="center" vertical="center"/>
    </xf>
    <xf numFmtId="0" fontId="3" fillId="0" borderId="2" xfId="0" applyFont="1" applyBorder="1" applyAlignment="1" applyProtection="1">
      <alignment wrapText="1"/>
    </xf>
    <xf numFmtId="0" fontId="2" fillId="0" borderId="2" xfId="0" applyFont="1" applyFill="1" applyBorder="1" applyAlignment="1" applyProtection="1">
      <alignment horizontal="center"/>
    </xf>
    <xf numFmtId="0" fontId="2" fillId="0" borderId="3" xfId="0" applyFont="1" applyFill="1" applyBorder="1" applyAlignment="1" applyProtection="1">
      <alignment horizontal="left" vertical="top" wrapText="1" indent="4"/>
    </xf>
    <xf numFmtId="0" fontId="2" fillId="0" borderId="7" xfId="0" applyFont="1" applyFill="1" applyBorder="1" applyAlignment="1" applyProtection="1">
      <alignment horizontal="center"/>
    </xf>
    <xf numFmtId="0" fontId="2" fillId="0" borderId="6" xfId="0" applyFont="1" applyFill="1" applyBorder="1" applyAlignment="1" applyProtection="1">
      <alignment horizontal="center" vertical="center"/>
    </xf>
    <xf numFmtId="0" fontId="2" fillId="0" borderId="3" xfId="0" applyFont="1" applyFill="1" applyBorder="1" applyAlignment="1" applyProtection="1">
      <alignment horizontal="left" vertical="center" wrapText="1" indent="4"/>
    </xf>
    <xf numFmtId="0" fontId="2" fillId="0" borderId="1" xfId="0" applyFont="1" applyFill="1" applyBorder="1" applyAlignment="1" applyProtection="1">
      <alignment horizontal="center"/>
    </xf>
    <xf numFmtId="0" fontId="2" fillId="0" borderId="3" xfId="0" applyFont="1" applyFill="1" applyBorder="1" applyAlignment="1" applyProtection="1">
      <alignment horizontal="left" wrapText="1" indent="4"/>
    </xf>
    <xf numFmtId="0" fontId="3" fillId="3" borderId="1" xfId="0" applyFont="1" applyFill="1" applyBorder="1" applyAlignment="1" applyProtection="1">
      <alignment wrapText="1"/>
    </xf>
    <xf numFmtId="0" fontId="2" fillId="3" borderId="0" xfId="0" applyFont="1" applyFill="1" applyBorder="1" applyAlignment="1" applyProtection="1">
      <alignment horizontal="center" vertical="center"/>
    </xf>
    <xf numFmtId="0" fontId="2" fillId="3" borderId="1" xfId="0" applyFont="1" applyFill="1" applyBorder="1" applyAlignment="1" applyProtection="1">
      <alignment horizontal="left" indent="4"/>
    </xf>
    <xf numFmtId="0" fontId="2" fillId="3" borderId="1" xfId="0" applyFont="1" applyFill="1" applyBorder="1" applyAlignment="1" applyProtection="1">
      <alignment horizontal="left" indent="1"/>
    </xf>
    <xf numFmtId="0" fontId="2" fillId="0" borderId="4" xfId="0" applyFont="1" applyFill="1" applyBorder="1" applyAlignment="1" applyProtection="1">
      <alignment horizontal="center"/>
    </xf>
    <xf numFmtId="0" fontId="2" fillId="4" borderId="4" xfId="0" applyFont="1" applyFill="1" applyBorder="1" applyAlignment="1" applyProtection="1">
      <alignment horizontal="center"/>
    </xf>
    <xf numFmtId="0" fontId="1" fillId="0" borderId="0" xfId="0" applyFont="1" applyAlignment="1" applyProtection="1">
      <alignment vertical="top"/>
    </xf>
    <xf numFmtId="0" fontId="2" fillId="0" borderId="3" xfId="0" applyFont="1" applyBorder="1" applyAlignment="1" applyProtection="1">
      <alignment horizontal="left" vertical="top" wrapText="1"/>
    </xf>
    <xf numFmtId="0" fontId="2" fillId="0" borderId="3" xfId="0" applyFont="1" applyFill="1" applyBorder="1" applyAlignment="1" applyProtection="1">
      <alignment horizontal="left"/>
    </xf>
    <xf numFmtId="0" fontId="2" fillId="0" borderId="1" xfId="0" applyFont="1" applyFill="1" applyBorder="1" applyAlignment="1" applyProtection="1">
      <alignment horizontal="center" wrapText="1"/>
    </xf>
    <xf numFmtId="0" fontId="2" fillId="3" borderId="1" xfId="0" applyFont="1" applyFill="1" applyBorder="1" applyAlignment="1" applyProtection="1">
      <alignment horizontal="center" wrapText="1"/>
    </xf>
    <xf numFmtId="0" fontId="2" fillId="4" borderId="1" xfId="0" applyFont="1" applyFill="1" applyBorder="1" applyAlignment="1" applyProtection="1">
      <alignment horizontal="center"/>
    </xf>
    <xf numFmtId="0" fontId="3" fillId="5" borderId="1" xfId="0" applyFont="1" applyFill="1" applyBorder="1" applyAlignment="1" applyProtection="1">
      <alignment horizontal="left" wrapText="1"/>
    </xf>
    <xf numFmtId="0" fontId="2" fillId="5" borderId="2" xfId="0" applyFont="1" applyFill="1" applyBorder="1" applyAlignment="1" applyProtection="1">
      <alignment wrapText="1"/>
    </xf>
    <xf numFmtId="0" fontId="2" fillId="5" borderId="1" xfId="0" applyFont="1" applyFill="1" applyBorder="1" applyAlignment="1" applyProtection="1">
      <alignment horizontal="center" vertical="center"/>
    </xf>
    <xf numFmtId="0" fontId="2" fillId="5" borderId="1" xfId="0" applyFont="1" applyFill="1" applyBorder="1" applyAlignment="1" applyProtection="1">
      <alignment horizontal="left" wrapText="1" indent="3"/>
    </xf>
    <xf numFmtId="0" fontId="2" fillId="5" borderId="3" xfId="0" applyFont="1" applyFill="1" applyBorder="1" applyAlignment="1" applyProtection="1">
      <alignment horizontal="left" wrapText="1" indent="3"/>
    </xf>
    <xf numFmtId="0" fontId="3" fillId="3" borderId="3" xfId="0" applyFont="1" applyFill="1" applyBorder="1" applyAlignment="1" applyProtection="1">
      <alignment horizontal="left"/>
    </xf>
    <xf numFmtId="0" fontId="2" fillId="3" borderId="2" xfId="0" applyFont="1" applyFill="1" applyBorder="1" applyAlignment="1" applyProtection="1">
      <alignment wrapText="1"/>
    </xf>
    <xf numFmtId="0" fontId="2" fillId="3" borderId="1" xfId="0" applyFont="1" applyFill="1" applyBorder="1" applyAlignment="1" applyProtection="1">
      <alignment horizontal="left" wrapText="1" indent="3"/>
    </xf>
    <xf numFmtId="0" fontId="2" fillId="3" borderId="3" xfId="0" applyFont="1" applyFill="1" applyBorder="1" applyAlignment="1" applyProtection="1">
      <alignment horizontal="left" wrapText="1" indent="3"/>
    </xf>
    <xf numFmtId="0" fontId="3" fillId="0" borderId="1" xfId="0" applyFont="1" applyFill="1" applyBorder="1" applyAlignment="1" applyProtection="1">
      <alignment horizontal="left" wrapText="1"/>
    </xf>
    <xf numFmtId="0" fontId="13" fillId="3" borderId="3" xfId="0" applyFont="1" applyFill="1" applyBorder="1" applyAlignment="1" applyProtection="1">
      <alignment horizontal="left" wrapText="1" indent="3"/>
    </xf>
    <xf numFmtId="0" fontId="13" fillId="3" borderId="1" xfId="0" applyFont="1" applyFill="1" applyBorder="1" applyAlignment="1" applyProtection="1">
      <alignment horizontal="left" wrapText="1" indent="3"/>
    </xf>
    <xf numFmtId="0" fontId="2" fillId="3" borderId="2" xfId="0" applyFont="1" applyFill="1" applyBorder="1" applyAlignment="1" applyProtection="1">
      <alignment horizontal="left" wrapText="1" indent="3"/>
    </xf>
    <xf numFmtId="0" fontId="3" fillId="0" borderId="3" xfId="0" applyFont="1" applyBorder="1" applyAlignment="1" applyProtection="1">
      <alignment horizontal="left" vertical="top" wrapText="1"/>
    </xf>
    <xf numFmtId="0" fontId="2" fillId="0" borderId="3" xfId="0" applyFont="1" applyFill="1" applyBorder="1" applyAlignment="1" applyProtection="1">
      <alignment horizontal="left" indent="4"/>
    </xf>
    <xf numFmtId="0" fontId="3" fillId="3" borderId="1" xfId="0" applyFont="1" applyFill="1" applyBorder="1" applyAlignment="1" applyProtection="1">
      <alignment horizontal="left" wrapText="1"/>
    </xf>
    <xf numFmtId="0" fontId="3" fillId="3" borderId="3" xfId="0" applyFont="1" applyFill="1" applyBorder="1" applyAlignment="1" applyProtection="1">
      <alignment horizontal="left" wrapText="1"/>
    </xf>
    <xf numFmtId="0" fontId="2" fillId="3" borderId="4" xfId="0" applyFont="1" applyFill="1" applyBorder="1" applyProtection="1"/>
    <xf numFmtId="0" fontId="2" fillId="3" borderId="3" xfId="0" applyFont="1" applyFill="1" applyBorder="1" applyAlignment="1" applyProtection="1">
      <alignment horizontal="left" wrapText="1"/>
    </xf>
    <xf numFmtId="0" fontId="2" fillId="0" borderId="2" xfId="0" applyFont="1" applyFill="1" applyBorder="1" applyAlignment="1" applyProtection="1">
      <alignment wrapText="1"/>
    </xf>
    <xf numFmtId="0" fontId="2" fillId="0" borderId="3" xfId="0" applyFont="1" applyBorder="1" applyAlignment="1" applyProtection="1">
      <alignment horizontal="left" wrapText="1"/>
    </xf>
    <xf numFmtId="0" fontId="2" fillId="3" borderId="9" xfId="0" applyFont="1" applyFill="1" applyBorder="1" applyAlignment="1" applyProtection="1">
      <alignment horizontal="left" wrapText="1"/>
    </xf>
    <xf numFmtId="0" fontId="2" fillId="3" borderId="7" xfId="0" applyFont="1" applyFill="1" applyBorder="1" applyAlignment="1" applyProtection="1">
      <alignment horizontal="center" wrapText="1"/>
    </xf>
    <xf numFmtId="0" fontId="3" fillId="0" borderId="2" xfId="0" applyFont="1" applyFill="1" applyBorder="1" applyAlignment="1" applyProtection="1">
      <alignment horizontal="left" wrapText="1"/>
    </xf>
    <xf numFmtId="0" fontId="2" fillId="0" borderId="5" xfId="0" applyFont="1" applyFill="1" applyBorder="1" applyAlignment="1" applyProtection="1">
      <alignment horizontal="left" wrapText="1" indent="4"/>
    </xf>
    <xf numFmtId="0" fontId="2" fillId="0" borderId="3" xfId="0" applyFont="1" applyFill="1" applyBorder="1" applyAlignment="1" applyProtection="1">
      <alignment horizontal="center" wrapText="1"/>
    </xf>
    <xf numFmtId="0" fontId="2" fillId="0" borderId="0" xfId="0" applyFont="1" applyAlignment="1" applyProtection="1">
      <alignment horizontal="left" wrapText="1" indent="4"/>
    </xf>
    <xf numFmtId="0" fontId="2" fillId="5" borderId="1" xfId="0" applyFont="1" applyFill="1" applyBorder="1" applyAlignment="1" applyProtection="1">
      <alignment horizontal="left"/>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left" wrapText="1"/>
    </xf>
    <xf numFmtId="0" fontId="2" fillId="0" borderId="3" xfId="0" applyFont="1" applyFill="1" applyBorder="1" applyAlignment="1" applyProtection="1">
      <alignment horizontal="left" wrapText="1"/>
    </xf>
    <xf numFmtId="0" fontId="2" fillId="0" borderId="3" xfId="0" applyFont="1" applyFill="1" applyBorder="1" applyAlignment="1" applyProtection="1">
      <alignment horizontal="left" wrapText="1" indent="3"/>
    </xf>
    <xf numFmtId="44" fontId="2" fillId="3" borderId="1" xfId="1" applyFont="1" applyFill="1" applyBorder="1" applyProtection="1">
      <protection locked="0"/>
    </xf>
    <xf numFmtId="0" fontId="3" fillId="4" borderId="2" xfId="0" applyFont="1" applyFill="1" applyBorder="1" applyAlignment="1" applyProtection="1">
      <alignment horizontal="right" wrapText="1"/>
    </xf>
    <xf numFmtId="0" fontId="3" fillId="4" borderId="9" xfId="0" applyFont="1" applyFill="1" applyBorder="1" applyAlignment="1" applyProtection="1">
      <alignment horizontal="right" wrapText="1"/>
    </xf>
    <xf numFmtId="0" fontId="3" fillId="6" borderId="2" xfId="0" applyFont="1" applyFill="1" applyBorder="1" applyAlignment="1" applyProtection="1">
      <alignment horizontal="center" vertical="center"/>
    </xf>
    <xf numFmtId="0" fontId="3" fillId="6" borderId="3" xfId="0" applyFont="1" applyFill="1" applyBorder="1" applyAlignment="1" applyProtection="1">
      <alignment horizontal="center" vertical="center"/>
    </xf>
    <xf numFmtId="0" fontId="3" fillId="4" borderId="12" xfId="0" applyFont="1" applyFill="1" applyBorder="1" applyAlignment="1" applyProtection="1">
      <alignment horizontal="right" wrapText="1"/>
    </xf>
    <xf numFmtId="0" fontId="3" fillId="4" borderId="8" xfId="0" applyFont="1" applyFill="1" applyBorder="1" applyAlignment="1" applyProtection="1">
      <alignment horizontal="right" wrapText="1"/>
    </xf>
    <xf numFmtId="0" fontId="3" fillId="4" borderId="13" xfId="0" applyFont="1" applyFill="1" applyBorder="1" applyAlignment="1" applyProtection="1">
      <alignment horizontal="right" wrapText="1"/>
    </xf>
    <xf numFmtId="0" fontId="3" fillId="0" borderId="10" xfId="0" applyFont="1" applyFill="1" applyBorder="1" applyAlignment="1" applyProtection="1">
      <alignment horizontal="right" wrapText="1"/>
    </xf>
    <xf numFmtId="0" fontId="3" fillId="0" borderId="8" xfId="0" applyFont="1" applyFill="1" applyBorder="1" applyAlignment="1" applyProtection="1">
      <alignment horizontal="right" wrapText="1"/>
    </xf>
    <xf numFmtId="0" fontId="3" fillId="0" borderId="11" xfId="0" applyFont="1" applyFill="1" applyBorder="1" applyAlignment="1" applyProtection="1">
      <alignment horizontal="right" wrapText="1"/>
    </xf>
    <xf numFmtId="0" fontId="3" fillId="0" borderId="9" xfId="0" applyFont="1" applyFill="1" applyBorder="1" applyAlignment="1" applyProtection="1">
      <alignment horizontal="right" wrapText="1"/>
    </xf>
    <xf numFmtId="0" fontId="3" fillId="0" borderId="12" xfId="0" applyFont="1" applyFill="1" applyBorder="1" applyAlignment="1" applyProtection="1">
      <alignment horizontal="right" wrapText="1"/>
    </xf>
    <xf numFmtId="0" fontId="3" fillId="0" borderId="13" xfId="0" applyFont="1" applyFill="1" applyBorder="1" applyAlignment="1" applyProtection="1">
      <alignment horizontal="right" wrapText="1"/>
    </xf>
    <xf numFmtId="44" fontId="2" fillId="0" borderId="10" xfId="0" applyNumberFormat="1" applyFont="1" applyFill="1" applyBorder="1" applyAlignment="1" applyProtection="1">
      <alignment horizontal="center" wrapText="1"/>
      <protection locked="0"/>
    </xf>
    <xf numFmtId="0" fontId="2" fillId="0" borderId="8" xfId="0" applyFont="1" applyFill="1" applyBorder="1" applyAlignment="1" applyProtection="1">
      <alignment horizontal="center" wrapText="1"/>
      <protection locked="0"/>
    </xf>
    <xf numFmtId="0" fontId="2" fillId="0" borderId="11" xfId="0" applyFont="1" applyFill="1" applyBorder="1" applyAlignment="1" applyProtection="1">
      <alignment horizontal="center" wrapText="1"/>
      <protection locked="0"/>
    </xf>
    <xf numFmtId="0" fontId="2" fillId="0" borderId="9" xfId="0" applyFont="1" applyFill="1" applyBorder="1" applyAlignment="1" applyProtection="1">
      <alignment horizontal="center" wrapText="1"/>
      <protection locked="0"/>
    </xf>
    <xf numFmtId="44" fontId="2" fillId="0" borderId="10" xfId="0" applyNumberFormat="1" applyFont="1" applyBorder="1" applyAlignment="1" applyProtection="1">
      <alignment horizontal="center" wrapText="1"/>
      <protection locked="0"/>
    </xf>
    <xf numFmtId="44" fontId="2" fillId="0" borderId="8" xfId="0" applyNumberFormat="1" applyFont="1" applyBorder="1" applyAlignment="1" applyProtection="1">
      <alignment horizontal="center" wrapText="1"/>
      <protection locked="0"/>
    </xf>
    <xf numFmtId="44" fontId="2" fillId="0" borderId="11" xfId="0" applyNumberFormat="1" applyFont="1" applyBorder="1" applyAlignment="1" applyProtection="1">
      <alignment horizontal="center" wrapText="1"/>
      <protection locked="0"/>
    </xf>
    <xf numFmtId="44" fontId="2" fillId="0" borderId="9" xfId="0" applyNumberFormat="1" applyFont="1" applyBorder="1" applyAlignment="1" applyProtection="1">
      <alignment horizontal="center" wrapText="1"/>
      <protection locked="0"/>
    </xf>
    <xf numFmtId="44" fontId="0" fillId="4" borderId="10" xfId="0" applyNumberFormat="1" applyFill="1" applyBorder="1" applyAlignment="1" applyProtection="1">
      <alignment horizontal="center" wrapText="1"/>
      <protection locked="0"/>
    </xf>
    <xf numFmtId="0" fontId="0" fillId="4" borderId="8" xfId="0" applyFill="1" applyBorder="1" applyAlignment="1" applyProtection="1">
      <alignment horizontal="center" wrapText="1"/>
      <protection locked="0"/>
    </xf>
    <xf numFmtId="0" fontId="0" fillId="4" borderId="11" xfId="0" applyFill="1" applyBorder="1" applyAlignment="1" applyProtection="1">
      <alignment horizontal="center" wrapText="1"/>
      <protection locked="0"/>
    </xf>
    <xf numFmtId="0" fontId="0" fillId="4" borderId="9" xfId="0" applyFill="1" applyBorder="1" applyAlignment="1" applyProtection="1">
      <alignment horizontal="center" wrapText="1"/>
      <protection locked="0"/>
    </xf>
    <xf numFmtId="44" fontId="2" fillId="2" borderId="2" xfId="1" applyFont="1" applyFill="1" applyBorder="1" applyAlignment="1" applyProtection="1">
      <alignment horizontal="center"/>
      <protection locked="0"/>
    </xf>
    <xf numFmtId="44" fontId="2" fillId="2" borderId="3" xfId="1" applyFont="1" applyFill="1" applyBorder="1" applyAlignment="1" applyProtection="1">
      <alignment horizontal="center"/>
      <protection locked="0"/>
    </xf>
    <xf numFmtId="44" fontId="2" fillId="2" borderId="10" xfId="1" applyFont="1" applyFill="1" applyBorder="1" applyAlignment="1" applyProtection="1">
      <alignment horizontal="center"/>
      <protection locked="0"/>
    </xf>
    <xf numFmtId="44" fontId="2" fillId="2" borderId="8" xfId="1" applyFont="1" applyFill="1" applyBorder="1" applyAlignment="1" applyProtection="1">
      <alignment horizontal="center"/>
      <protection locked="0"/>
    </xf>
    <xf numFmtId="0" fontId="3" fillId="6" borderId="1" xfId="0" applyFont="1" applyFill="1" applyBorder="1" applyAlignment="1" applyProtection="1">
      <alignment horizontal="center" vertical="center" wrapText="1"/>
    </xf>
    <xf numFmtId="44" fontId="2" fillId="2" borderId="1" xfId="1" applyFont="1" applyFill="1" applyBorder="1" applyAlignment="1" applyProtection="1">
      <alignment horizontal="center"/>
      <protection locked="0"/>
    </xf>
    <xf numFmtId="0" fontId="3" fillId="4" borderId="3" xfId="0" applyFont="1" applyFill="1" applyBorder="1" applyAlignment="1" applyProtection="1">
      <alignment horizontal="right" wrapText="1"/>
    </xf>
    <xf numFmtId="0" fontId="3" fillId="4" borderId="2" xfId="0" applyFont="1" applyFill="1" applyBorder="1" applyAlignment="1" applyProtection="1">
      <alignment horizontal="right" vertical="top" wrapText="1"/>
    </xf>
    <xf numFmtId="0" fontId="3" fillId="4" borderId="3" xfId="0" applyFont="1" applyFill="1" applyBorder="1" applyAlignment="1" applyProtection="1">
      <alignment horizontal="righ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2383155</xdr:colOff>
      <xdr:row>0</xdr:row>
      <xdr:rowOff>701291</xdr:rowOff>
    </xdr:to>
    <xdr:pic>
      <xdr:nvPicPr>
        <xdr:cNvPr id="2" name="Picture 1" descr="See the source image">
          <a:extLst>
            <a:ext uri="{FF2B5EF4-FFF2-40B4-BE49-F238E27FC236}">
              <a16:creationId xmlns:a16="http://schemas.microsoft.com/office/drawing/2014/main" id="{B402C2FD-8008-484E-B43A-2838B428F1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1539240</xdr:colOff>
      <xdr:row>0</xdr:row>
      <xdr:rowOff>701291</xdr:rowOff>
    </xdr:to>
    <xdr:pic>
      <xdr:nvPicPr>
        <xdr:cNvPr id="2" name="Picture 1" descr="See the source image">
          <a:extLst>
            <a:ext uri="{FF2B5EF4-FFF2-40B4-BE49-F238E27FC236}">
              <a16:creationId xmlns:a16="http://schemas.microsoft.com/office/drawing/2014/main" id="{95DC5D40-1915-486B-89C9-662201E320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1539240</xdr:colOff>
      <xdr:row>0</xdr:row>
      <xdr:rowOff>701291</xdr:rowOff>
    </xdr:to>
    <xdr:pic>
      <xdr:nvPicPr>
        <xdr:cNvPr id="2" name="Picture 1" descr="See the source image">
          <a:extLst>
            <a:ext uri="{FF2B5EF4-FFF2-40B4-BE49-F238E27FC236}">
              <a16:creationId xmlns:a16="http://schemas.microsoft.com/office/drawing/2014/main" id="{7F23D6A1-A262-44CD-8913-C66E301924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39340" cy="6822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1539240</xdr:colOff>
      <xdr:row>0</xdr:row>
      <xdr:rowOff>701291</xdr:rowOff>
    </xdr:to>
    <xdr:pic>
      <xdr:nvPicPr>
        <xdr:cNvPr id="2" name="Picture 1" descr="See the source image">
          <a:extLst>
            <a:ext uri="{FF2B5EF4-FFF2-40B4-BE49-F238E27FC236}">
              <a16:creationId xmlns:a16="http://schemas.microsoft.com/office/drawing/2014/main" id="{BB0617CC-5C31-48A7-95A3-E32FA0C1897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39340" cy="6822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1539240</xdr:colOff>
      <xdr:row>0</xdr:row>
      <xdr:rowOff>701291</xdr:rowOff>
    </xdr:to>
    <xdr:pic>
      <xdr:nvPicPr>
        <xdr:cNvPr id="2" name="Picture 1" descr="See the source image">
          <a:extLst>
            <a:ext uri="{FF2B5EF4-FFF2-40B4-BE49-F238E27FC236}">
              <a16:creationId xmlns:a16="http://schemas.microsoft.com/office/drawing/2014/main" id="{D7CC4888-E294-46AB-BB69-DB3BB6B5159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39340" cy="6822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1539240</xdr:colOff>
      <xdr:row>0</xdr:row>
      <xdr:rowOff>701291</xdr:rowOff>
    </xdr:to>
    <xdr:pic>
      <xdr:nvPicPr>
        <xdr:cNvPr id="2" name="Picture 1" descr="See the source image">
          <a:extLst>
            <a:ext uri="{FF2B5EF4-FFF2-40B4-BE49-F238E27FC236}">
              <a16:creationId xmlns:a16="http://schemas.microsoft.com/office/drawing/2014/main" id="{1E460D7B-7F99-4F0E-8A3D-F1707A0DFAC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39340" cy="6822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1539240</xdr:colOff>
      <xdr:row>0</xdr:row>
      <xdr:rowOff>701291</xdr:rowOff>
    </xdr:to>
    <xdr:pic>
      <xdr:nvPicPr>
        <xdr:cNvPr id="2" name="Picture 1" descr="See the source image">
          <a:extLst>
            <a:ext uri="{FF2B5EF4-FFF2-40B4-BE49-F238E27FC236}">
              <a16:creationId xmlns:a16="http://schemas.microsoft.com/office/drawing/2014/main" id="{806654B6-3A5C-43EF-8451-7CB55340DFE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39340" cy="6822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1539240</xdr:colOff>
      <xdr:row>0</xdr:row>
      <xdr:rowOff>701291</xdr:rowOff>
    </xdr:to>
    <xdr:pic>
      <xdr:nvPicPr>
        <xdr:cNvPr id="2" name="Picture 1" descr="See the source image">
          <a:extLst>
            <a:ext uri="{FF2B5EF4-FFF2-40B4-BE49-F238E27FC236}">
              <a16:creationId xmlns:a16="http://schemas.microsoft.com/office/drawing/2014/main" id="{C1544D92-C0FC-4ED5-9162-C75B10374F1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39340" cy="68224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A28FA-9A40-4545-AC5F-2B76A9009BA7}">
  <dimension ref="A1:A32"/>
  <sheetViews>
    <sheetView showGridLines="0" workbookViewId="0">
      <selection activeCell="A4" sqref="A4"/>
    </sheetView>
  </sheetViews>
  <sheetFormatPr defaultRowHeight="15" x14ac:dyDescent="0.25"/>
  <cols>
    <col min="1" max="1" width="77.85546875" style="1" customWidth="1"/>
    <col min="2" max="2" width="19.140625" style="1" customWidth="1"/>
    <col min="3" max="3" width="13.7109375" style="1" customWidth="1"/>
    <col min="4" max="4" width="19.7109375" style="1" customWidth="1"/>
    <col min="5" max="5" width="16.28515625" style="1" customWidth="1"/>
    <col min="6" max="6" width="14" style="1" customWidth="1"/>
    <col min="7" max="16384" width="9.140625" style="1"/>
  </cols>
  <sheetData>
    <row r="1" spans="1:1" ht="72" customHeight="1" x14ac:dyDescent="0.25">
      <c r="A1" s="33"/>
    </row>
    <row r="2" spans="1:1" s="2" customFormat="1" x14ac:dyDescent="0.25">
      <c r="A2" s="34" t="s">
        <v>128</v>
      </c>
    </row>
    <row r="3" spans="1:1" s="2" customFormat="1" ht="14.25" x14ac:dyDescent="0.2">
      <c r="A3" s="35"/>
    </row>
    <row r="4" spans="1:1" s="2" customFormat="1" ht="327.75" x14ac:dyDescent="0.2">
      <c r="A4" s="36" t="s">
        <v>249</v>
      </c>
    </row>
    <row r="5" spans="1:1" s="2" customFormat="1" ht="14.25" x14ac:dyDescent="0.2"/>
    <row r="6" spans="1:1" s="2" customFormat="1" x14ac:dyDescent="0.25">
      <c r="A6" s="4"/>
    </row>
    <row r="7" spans="1:1" s="2" customFormat="1" ht="14.25" x14ac:dyDescent="0.2"/>
    <row r="8" spans="1:1" s="2" customFormat="1" ht="14.25" x14ac:dyDescent="0.2"/>
    <row r="9" spans="1:1" s="2" customFormat="1" ht="14.25" x14ac:dyDescent="0.2"/>
    <row r="10" spans="1:1" s="2" customFormat="1" ht="14.25" x14ac:dyDescent="0.2"/>
    <row r="11" spans="1:1" s="2" customFormat="1" ht="14.25" x14ac:dyDescent="0.2"/>
    <row r="12" spans="1:1" s="2" customFormat="1" ht="14.25" x14ac:dyDescent="0.2"/>
    <row r="13" spans="1:1" s="2" customFormat="1" ht="14.25" x14ac:dyDescent="0.2"/>
    <row r="14" spans="1:1" s="2" customFormat="1" ht="14.25" x14ac:dyDescent="0.2"/>
    <row r="15" spans="1:1" s="2" customFormat="1" ht="14.25" x14ac:dyDescent="0.2"/>
    <row r="16" spans="1:1" s="2" customFormat="1" ht="14.25" x14ac:dyDescent="0.2"/>
    <row r="17" s="2" customFormat="1" ht="14.25" x14ac:dyDescent="0.2"/>
    <row r="18" s="2" customFormat="1" ht="14.25" x14ac:dyDescent="0.2"/>
    <row r="19" s="2" customFormat="1" ht="14.25" x14ac:dyDescent="0.2"/>
    <row r="20" s="2" customFormat="1" ht="14.25" x14ac:dyDescent="0.2"/>
    <row r="21" s="2" customFormat="1" ht="14.25" x14ac:dyDescent="0.2"/>
    <row r="22" s="2" customFormat="1" ht="14.25" x14ac:dyDescent="0.2"/>
    <row r="23" s="2" customFormat="1" ht="14.25" x14ac:dyDescent="0.2"/>
    <row r="24" s="2" customFormat="1" ht="14.25" x14ac:dyDescent="0.2"/>
    <row r="25" s="2" customFormat="1" ht="14.25" x14ac:dyDescent="0.2"/>
    <row r="26" s="2" customFormat="1" ht="14.25" x14ac:dyDescent="0.2"/>
    <row r="27" s="2" customFormat="1" ht="14.25" x14ac:dyDescent="0.2"/>
    <row r="28" s="2" customFormat="1" ht="14.25" x14ac:dyDescent="0.2"/>
    <row r="29" s="2" customFormat="1" ht="14.25" x14ac:dyDescent="0.2"/>
    <row r="30" s="2" customFormat="1" ht="14.25" x14ac:dyDescent="0.2"/>
    <row r="31" s="2" customFormat="1" ht="14.25" x14ac:dyDescent="0.2"/>
    <row r="32" s="2" customFormat="1" ht="14.25" x14ac:dyDescent="0.2"/>
  </sheetData>
  <sheetProtection algorithmName="SHA-512" hashValue="dxIgQjY6sZi76xyNkVcFn7M/n+8lZTMUymqAcdJmkYZU1iD5JmS4dAeyKoScolqlDz6bY6lCg4chi9AyJwj2aw==" saltValue="ttwwjPh8vrxyhspAKpSYgg=="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DEDD-C865-4B17-A3C1-8BB69DACBB51}">
  <dimension ref="A1:J75"/>
  <sheetViews>
    <sheetView zoomScaleNormal="100" workbookViewId="0">
      <selection activeCell="H7" sqref="H7"/>
    </sheetView>
  </sheetViews>
  <sheetFormatPr defaultRowHeight="15" x14ac:dyDescent="0.25"/>
  <cols>
    <col min="1" max="1" width="12.28515625" style="1" customWidth="1"/>
    <col min="2" max="2" width="58.85546875" style="1" bestFit="1" customWidth="1"/>
    <col min="3" max="3" width="7.5703125" style="1" customWidth="1"/>
    <col min="4" max="4" width="19.85546875" style="1" customWidth="1"/>
    <col min="5" max="16384" width="9.140625" style="1"/>
  </cols>
  <sheetData>
    <row r="1" spans="1:5" ht="72" customHeight="1" x14ac:dyDescent="0.25">
      <c r="A1" s="33"/>
      <c r="B1" s="33"/>
      <c r="C1" s="33"/>
    </row>
    <row r="2" spans="1:5" s="2" customFormat="1" ht="15.75" x14ac:dyDescent="0.25">
      <c r="A2" s="38" t="s">
        <v>0</v>
      </c>
      <c r="B2" s="38"/>
      <c r="C2" s="38"/>
      <c r="D2" s="5"/>
    </row>
    <row r="3" spans="1:5" s="3" customFormat="1" ht="32.25" customHeight="1" x14ac:dyDescent="0.2">
      <c r="A3" s="39" t="s">
        <v>129</v>
      </c>
      <c r="B3" s="39"/>
      <c r="C3" s="39"/>
      <c r="D3" s="37"/>
      <c r="E3" s="37"/>
    </row>
    <row r="4" spans="1:5" s="2" customFormat="1" ht="15.75" x14ac:dyDescent="0.25">
      <c r="A4" s="40"/>
      <c r="B4" s="38"/>
      <c r="C4" s="38"/>
      <c r="D4" s="5"/>
    </row>
    <row r="5" spans="1:5" s="2" customFormat="1" x14ac:dyDescent="0.2">
      <c r="A5" s="41"/>
      <c r="B5" s="42"/>
      <c r="C5" s="42"/>
      <c r="D5" s="6"/>
    </row>
    <row r="6" spans="1:5" s="2" customFormat="1" ht="15.75" x14ac:dyDescent="0.25">
      <c r="A6" s="40"/>
      <c r="B6" s="38"/>
      <c r="C6" s="38"/>
      <c r="D6" s="5"/>
    </row>
    <row r="7" spans="1:5" s="2" customFormat="1" ht="15.75" x14ac:dyDescent="0.25">
      <c r="A7" s="40" t="s">
        <v>32</v>
      </c>
      <c r="B7" s="38"/>
      <c r="C7" s="38"/>
      <c r="D7" s="5"/>
    </row>
    <row r="8" spans="1:5" s="2" customFormat="1" ht="15.75" x14ac:dyDescent="0.25">
      <c r="A8" s="40"/>
      <c r="B8" s="38"/>
      <c r="C8" s="38"/>
      <c r="D8" s="5"/>
    </row>
    <row r="9" spans="1:5" s="2" customFormat="1" ht="15.75" x14ac:dyDescent="0.25">
      <c r="A9" s="40" t="s">
        <v>33</v>
      </c>
      <c r="B9" s="38"/>
      <c r="C9" s="38"/>
      <c r="D9" s="5"/>
    </row>
    <row r="10" spans="1:5" s="2" customFormat="1" ht="30" x14ac:dyDescent="0.2">
      <c r="A10" s="43" t="s">
        <v>224</v>
      </c>
      <c r="B10" s="43" t="s">
        <v>223</v>
      </c>
      <c r="C10" s="43" t="s">
        <v>222</v>
      </c>
      <c r="D10" s="7" t="s">
        <v>5</v>
      </c>
    </row>
    <row r="11" spans="1:5" s="2" customFormat="1" ht="14.25" x14ac:dyDescent="0.2">
      <c r="A11" s="44">
        <v>1</v>
      </c>
      <c r="B11" s="45" t="s">
        <v>3</v>
      </c>
      <c r="C11" s="46" t="s">
        <v>6</v>
      </c>
      <c r="D11" s="8">
        <v>0</v>
      </c>
    </row>
    <row r="12" spans="1:5" s="2" customFormat="1" ht="14.25" x14ac:dyDescent="0.2">
      <c r="A12" s="47">
        <v>2</v>
      </c>
      <c r="B12" s="48" t="s">
        <v>7</v>
      </c>
      <c r="C12" s="49" t="s">
        <v>6</v>
      </c>
      <c r="D12" s="8">
        <v>0</v>
      </c>
    </row>
    <row r="13" spans="1:5" s="2" customFormat="1" ht="14.25" x14ac:dyDescent="0.2">
      <c r="A13" s="47"/>
      <c r="B13" s="50" t="s">
        <v>130</v>
      </c>
      <c r="C13" s="49" t="s">
        <v>6</v>
      </c>
      <c r="D13" s="8">
        <v>0</v>
      </c>
    </row>
    <row r="14" spans="1:5" s="2" customFormat="1" ht="14.25" x14ac:dyDescent="0.2">
      <c r="A14" s="51"/>
      <c r="B14" s="50" t="s">
        <v>131</v>
      </c>
      <c r="C14" s="49" t="s">
        <v>6</v>
      </c>
      <c r="D14" s="8">
        <v>0</v>
      </c>
    </row>
    <row r="15" spans="1:5" s="2" customFormat="1" ht="14.25" x14ac:dyDescent="0.2">
      <c r="A15" s="52"/>
      <c r="B15" s="50" t="s">
        <v>132</v>
      </c>
      <c r="C15" s="49" t="s">
        <v>6</v>
      </c>
      <c r="D15" s="8">
        <v>0</v>
      </c>
    </row>
    <row r="16" spans="1:5" s="2" customFormat="1" ht="14.25" x14ac:dyDescent="0.2">
      <c r="A16" s="53">
        <v>3</v>
      </c>
      <c r="B16" s="45" t="s">
        <v>8</v>
      </c>
      <c r="C16" s="46" t="s">
        <v>6</v>
      </c>
      <c r="D16" s="8">
        <v>0</v>
      </c>
    </row>
    <row r="17" spans="1:9" s="2" customFormat="1" ht="14.25" x14ac:dyDescent="0.2">
      <c r="A17" s="54"/>
      <c r="B17" s="55" t="s">
        <v>133</v>
      </c>
      <c r="C17" s="46" t="s">
        <v>6</v>
      </c>
      <c r="D17" s="8">
        <v>0</v>
      </c>
    </row>
    <row r="18" spans="1:9" s="2" customFormat="1" ht="14.25" x14ac:dyDescent="0.2">
      <c r="A18" s="53"/>
      <c r="B18" s="55" t="s">
        <v>134</v>
      </c>
      <c r="C18" s="46" t="s">
        <v>6</v>
      </c>
      <c r="D18" s="8">
        <v>0</v>
      </c>
      <c r="F18" s="9"/>
      <c r="G18" s="9"/>
      <c r="H18" s="9"/>
      <c r="I18" s="9"/>
    </row>
    <row r="19" spans="1:9" s="2" customFormat="1" ht="14.25" x14ac:dyDescent="0.2">
      <c r="A19" s="56"/>
      <c r="B19" s="55" t="s">
        <v>135</v>
      </c>
      <c r="C19" s="46" t="s">
        <v>6</v>
      </c>
      <c r="D19" s="8">
        <v>0</v>
      </c>
    </row>
    <row r="20" spans="1:9" s="2" customFormat="1" ht="14.25" x14ac:dyDescent="0.2">
      <c r="A20" s="52">
        <v>4</v>
      </c>
      <c r="B20" s="48" t="s">
        <v>9</v>
      </c>
      <c r="C20" s="49" t="s">
        <v>6</v>
      </c>
      <c r="D20" s="8">
        <v>0</v>
      </c>
    </row>
    <row r="21" spans="1:9" s="2" customFormat="1" ht="28.5" x14ac:dyDescent="0.2">
      <c r="A21" s="54">
        <v>5</v>
      </c>
      <c r="B21" s="57" t="s">
        <v>10</v>
      </c>
      <c r="C21" s="46" t="s">
        <v>6</v>
      </c>
      <c r="D21" s="8">
        <v>0</v>
      </c>
    </row>
    <row r="22" spans="1:9" s="2" customFormat="1" ht="45" x14ac:dyDescent="0.25">
      <c r="A22" s="58">
        <v>6</v>
      </c>
      <c r="B22" s="59" t="s">
        <v>136</v>
      </c>
      <c r="C22" s="60"/>
      <c r="D22" s="10"/>
    </row>
    <row r="23" spans="1:9" s="2" customFormat="1" ht="14.25" x14ac:dyDescent="0.2">
      <c r="A23" s="51"/>
      <c r="B23" s="61" t="s">
        <v>11</v>
      </c>
      <c r="C23" s="49" t="s">
        <v>6</v>
      </c>
      <c r="D23" s="8">
        <v>0</v>
      </c>
    </row>
    <row r="24" spans="1:9" s="2" customFormat="1" ht="14.25" x14ac:dyDescent="0.2">
      <c r="A24" s="51"/>
      <c r="B24" s="61" t="s">
        <v>12</v>
      </c>
      <c r="C24" s="49" t="s">
        <v>6</v>
      </c>
      <c r="D24" s="8">
        <v>0</v>
      </c>
    </row>
    <row r="25" spans="1:9" s="2" customFormat="1" ht="14.25" x14ac:dyDescent="0.2">
      <c r="A25" s="51"/>
      <c r="B25" s="61" t="s">
        <v>13</v>
      </c>
      <c r="C25" s="49" t="s">
        <v>6</v>
      </c>
      <c r="D25" s="8">
        <v>0</v>
      </c>
    </row>
    <row r="26" spans="1:9" s="2" customFormat="1" ht="14.25" x14ac:dyDescent="0.2">
      <c r="A26" s="51"/>
      <c r="B26" s="61" t="s">
        <v>14</v>
      </c>
      <c r="C26" s="49" t="s">
        <v>6</v>
      </c>
      <c r="D26" s="8">
        <v>0</v>
      </c>
    </row>
    <row r="27" spans="1:9" s="2" customFormat="1" ht="14.25" x14ac:dyDescent="0.2">
      <c r="A27" s="51"/>
      <c r="B27" s="61" t="s">
        <v>15</v>
      </c>
      <c r="C27" s="49" t="s">
        <v>6</v>
      </c>
      <c r="D27" s="8">
        <v>0</v>
      </c>
    </row>
    <row r="28" spans="1:9" s="2" customFormat="1" ht="14.25" x14ac:dyDescent="0.2">
      <c r="A28" s="51"/>
      <c r="B28" s="61" t="s">
        <v>16</v>
      </c>
      <c r="C28" s="49" t="s">
        <v>6</v>
      </c>
      <c r="D28" s="8">
        <v>0</v>
      </c>
    </row>
    <row r="29" spans="1:9" s="2" customFormat="1" ht="14.25" x14ac:dyDescent="0.2">
      <c r="A29" s="51"/>
      <c r="B29" s="62" t="s">
        <v>17</v>
      </c>
      <c r="C29" s="49" t="s">
        <v>6</v>
      </c>
      <c r="D29" s="8">
        <v>0</v>
      </c>
      <c r="H29" s="11"/>
    </row>
    <row r="30" spans="1:9" s="2" customFormat="1" ht="14.25" x14ac:dyDescent="0.2">
      <c r="A30" s="52"/>
      <c r="B30" s="63" t="s">
        <v>18</v>
      </c>
      <c r="C30" s="49" t="s">
        <v>6</v>
      </c>
      <c r="D30" s="8">
        <v>0</v>
      </c>
    </row>
    <row r="31" spans="1:9" s="2" customFormat="1" ht="45" x14ac:dyDescent="0.2">
      <c r="A31" s="44">
        <v>7</v>
      </c>
      <c r="B31" s="64" t="s">
        <v>137</v>
      </c>
      <c r="C31" s="65"/>
      <c r="D31" s="12"/>
    </row>
    <row r="32" spans="1:9" s="2" customFormat="1" ht="14.25" x14ac:dyDescent="0.2">
      <c r="A32" s="66"/>
      <c r="B32" s="67" t="s">
        <v>19</v>
      </c>
      <c r="C32" s="46" t="s">
        <v>6</v>
      </c>
      <c r="D32" s="8">
        <v>0</v>
      </c>
    </row>
    <row r="33" spans="1:4" s="2" customFormat="1" ht="14.25" x14ac:dyDescent="0.2">
      <c r="A33" s="66"/>
      <c r="B33" s="67" t="s">
        <v>20</v>
      </c>
      <c r="C33" s="46" t="s">
        <v>6</v>
      </c>
      <c r="D33" s="8">
        <v>0</v>
      </c>
    </row>
    <row r="34" spans="1:4" s="2" customFormat="1" ht="14.25" x14ac:dyDescent="0.2">
      <c r="A34" s="66"/>
      <c r="B34" s="67" t="s">
        <v>21</v>
      </c>
      <c r="C34" s="46" t="s">
        <v>6</v>
      </c>
      <c r="D34" s="8">
        <v>0</v>
      </c>
    </row>
    <row r="35" spans="1:4" s="2" customFormat="1" ht="29.25" customHeight="1" x14ac:dyDescent="0.2">
      <c r="A35" s="66"/>
      <c r="B35" s="68" t="s">
        <v>22</v>
      </c>
      <c r="C35" s="46" t="s">
        <v>6</v>
      </c>
      <c r="D35" s="8">
        <v>0</v>
      </c>
    </row>
    <row r="36" spans="1:4" s="2" customFormat="1" ht="28.5" x14ac:dyDescent="0.2">
      <c r="A36" s="66"/>
      <c r="B36" s="69" t="s">
        <v>23</v>
      </c>
      <c r="C36" s="46" t="s">
        <v>6</v>
      </c>
      <c r="D36" s="8">
        <v>0</v>
      </c>
    </row>
    <row r="37" spans="1:4" s="2" customFormat="1" ht="28.5" x14ac:dyDescent="0.2">
      <c r="A37" s="70"/>
      <c r="B37" s="69" t="s">
        <v>24</v>
      </c>
      <c r="C37" s="46" t="s">
        <v>6</v>
      </c>
      <c r="D37" s="8">
        <v>0</v>
      </c>
    </row>
    <row r="38" spans="1:4" s="2" customFormat="1" x14ac:dyDescent="0.25">
      <c r="A38" s="58">
        <v>8</v>
      </c>
      <c r="B38" s="59" t="s">
        <v>138</v>
      </c>
      <c r="C38" s="71"/>
      <c r="D38" s="10"/>
    </row>
    <row r="39" spans="1:4" s="2" customFormat="1" ht="14.25" x14ac:dyDescent="0.2">
      <c r="A39" s="72"/>
      <c r="B39" s="73" t="s">
        <v>25</v>
      </c>
      <c r="C39" s="74" t="s">
        <v>6</v>
      </c>
      <c r="D39" s="8">
        <v>0</v>
      </c>
    </row>
    <row r="40" spans="1:4" s="2" customFormat="1" ht="14.25" x14ac:dyDescent="0.2">
      <c r="A40" s="72"/>
      <c r="B40" s="73" t="s">
        <v>26</v>
      </c>
      <c r="C40" s="74" t="s">
        <v>6</v>
      </c>
      <c r="D40" s="8">
        <v>0</v>
      </c>
    </row>
    <row r="41" spans="1:4" s="2" customFormat="1" ht="14.25" x14ac:dyDescent="0.2">
      <c r="A41" s="72"/>
      <c r="B41" s="73" t="s">
        <v>221</v>
      </c>
      <c r="C41" s="74" t="s">
        <v>6</v>
      </c>
      <c r="D41" s="8">
        <v>0</v>
      </c>
    </row>
    <row r="42" spans="1:4" s="2" customFormat="1" ht="14.25" x14ac:dyDescent="0.2">
      <c r="A42" s="75"/>
      <c r="B42" s="73" t="s">
        <v>220</v>
      </c>
      <c r="C42" s="74" t="s">
        <v>6</v>
      </c>
      <c r="D42" s="8">
        <v>0</v>
      </c>
    </row>
    <row r="43" spans="1:4" s="2" customFormat="1" ht="42.75" x14ac:dyDescent="0.2">
      <c r="A43" s="54">
        <v>9</v>
      </c>
      <c r="B43" s="76" t="s">
        <v>139</v>
      </c>
      <c r="C43" s="46" t="s">
        <v>6</v>
      </c>
      <c r="D43" s="8">
        <v>0</v>
      </c>
    </row>
    <row r="44" spans="1:4" s="2" customFormat="1" ht="14.25" x14ac:dyDescent="0.2">
      <c r="A44" s="54"/>
      <c r="B44" s="77" t="s">
        <v>140</v>
      </c>
      <c r="C44" s="46" t="s">
        <v>6</v>
      </c>
      <c r="D44" s="8">
        <v>0</v>
      </c>
    </row>
    <row r="45" spans="1:4" s="2" customFormat="1" ht="14.25" x14ac:dyDescent="0.2">
      <c r="A45" s="53"/>
      <c r="B45" s="76" t="s">
        <v>141</v>
      </c>
      <c r="C45" s="46" t="s">
        <v>6</v>
      </c>
      <c r="D45" s="8">
        <v>0</v>
      </c>
    </row>
    <row r="46" spans="1:4" s="2" customFormat="1" ht="14.25" x14ac:dyDescent="0.2">
      <c r="A46" s="56"/>
      <c r="B46" s="77" t="s">
        <v>142</v>
      </c>
      <c r="C46" s="46" t="s">
        <v>6</v>
      </c>
      <c r="D46" s="8">
        <v>0</v>
      </c>
    </row>
    <row r="47" spans="1:4" s="2" customFormat="1" ht="14.25" x14ac:dyDescent="0.2">
      <c r="A47" s="56"/>
      <c r="B47" s="77" t="s">
        <v>143</v>
      </c>
      <c r="C47" s="46" t="s">
        <v>6</v>
      </c>
      <c r="D47" s="8">
        <v>0</v>
      </c>
    </row>
    <row r="48" spans="1:4" s="2" customFormat="1" ht="14.25" x14ac:dyDescent="0.2">
      <c r="A48" s="56"/>
      <c r="B48" s="77" t="s">
        <v>144</v>
      </c>
      <c r="C48" s="46" t="s">
        <v>6</v>
      </c>
      <c r="D48" s="8">
        <v>0</v>
      </c>
    </row>
    <row r="49" spans="1:4" s="2" customFormat="1" ht="14.25" x14ac:dyDescent="0.2">
      <c r="A49" s="56"/>
      <c r="B49" s="77" t="s">
        <v>145</v>
      </c>
      <c r="C49" s="46" t="s">
        <v>6</v>
      </c>
      <c r="D49" s="8">
        <v>0</v>
      </c>
    </row>
    <row r="50" spans="1:4" s="2" customFormat="1" ht="14.25" x14ac:dyDescent="0.2">
      <c r="A50" s="56"/>
      <c r="B50" s="77" t="s">
        <v>146</v>
      </c>
      <c r="C50" s="46" t="s">
        <v>6</v>
      </c>
      <c r="D50" s="8">
        <v>0</v>
      </c>
    </row>
    <row r="51" spans="1:4" s="2" customFormat="1" ht="14.25" x14ac:dyDescent="0.2">
      <c r="A51" s="56"/>
      <c r="B51" s="77" t="s">
        <v>147</v>
      </c>
      <c r="C51" s="46" t="s">
        <v>6</v>
      </c>
      <c r="D51" s="8">
        <v>0</v>
      </c>
    </row>
    <row r="52" spans="1:4" s="2" customFormat="1" x14ac:dyDescent="0.25">
      <c r="A52" s="52">
        <v>10</v>
      </c>
      <c r="B52" s="78" t="s">
        <v>27</v>
      </c>
      <c r="C52" s="71"/>
      <c r="D52" s="10"/>
    </row>
    <row r="53" spans="1:4" s="2" customFormat="1" ht="14.25" x14ac:dyDescent="0.2">
      <c r="A53" s="72"/>
      <c r="B53" s="73" t="s">
        <v>28</v>
      </c>
      <c r="C53" s="74" t="s">
        <v>6</v>
      </c>
      <c r="D53" s="8">
        <v>0</v>
      </c>
    </row>
    <row r="54" spans="1:4" s="2" customFormat="1" ht="14.25" x14ac:dyDescent="0.2">
      <c r="A54" s="72"/>
      <c r="B54" s="73" t="s">
        <v>29</v>
      </c>
      <c r="C54" s="74" t="s">
        <v>6</v>
      </c>
      <c r="D54" s="8">
        <v>0</v>
      </c>
    </row>
    <row r="55" spans="1:4" s="2" customFormat="1" ht="14.25" x14ac:dyDescent="0.2">
      <c r="A55" s="75"/>
      <c r="B55" s="73" t="s">
        <v>30</v>
      </c>
      <c r="C55" s="74" t="s">
        <v>6</v>
      </c>
      <c r="D55" s="8">
        <v>0</v>
      </c>
    </row>
    <row r="56" spans="1:4" s="2" customFormat="1" ht="28.5" x14ac:dyDescent="0.2">
      <c r="A56" s="44">
        <v>11</v>
      </c>
      <c r="B56" s="79" t="s">
        <v>148</v>
      </c>
      <c r="C56" s="74" t="s">
        <v>6</v>
      </c>
      <c r="D56" s="8">
        <v>0</v>
      </c>
    </row>
    <row r="57" spans="1:4" s="2" customFormat="1" ht="14.25" x14ac:dyDescent="0.2">
      <c r="A57" s="80"/>
      <c r="B57" s="45" t="s">
        <v>31</v>
      </c>
      <c r="C57" s="74" t="s">
        <v>6</v>
      </c>
      <c r="D57" s="8">
        <v>0</v>
      </c>
    </row>
    <row r="58" spans="1:4" s="2" customFormat="1" ht="14.25" x14ac:dyDescent="0.2">
      <c r="A58" s="80"/>
      <c r="B58" s="81" t="s">
        <v>149</v>
      </c>
      <c r="C58" s="74" t="s">
        <v>6</v>
      </c>
      <c r="D58" s="8">
        <v>0</v>
      </c>
    </row>
    <row r="59" spans="1:4" s="2" customFormat="1" ht="28.5" x14ac:dyDescent="0.2">
      <c r="A59" s="44"/>
      <c r="B59" s="82" t="s">
        <v>150</v>
      </c>
      <c r="C59" s="83" t="s">
        <v>6</v>
      </c>
      <c r="D59" s="13">
        <v>0</v>
      </c>
    </row>
    <row r="60" spans="1:4" s="2" customFormat="1" x14ac:dyDescent="0.25">
      <c r="A60" s="84">
        <v>12</v>
      </c>
      <c r="B60" s="85" t="s">
        <v>151</v>
      </c>
      <c r="C60" s="86"/>
      <c r="D60" s="14"/>
    </row>
    <row r="61" spans="1:4" s="2" customFormat="1" ht="14.25" x14ac:dyDescent="0.2">
      <c r="A61" s="84"/>
      <c r="B61" s="87" t="s">
        <v>152</v>
      </c>
      <c r="C61" s="74" t="s">
        <v>6</v>
      </c>
      <c r="D61" s="8">
        <v>0</v>
      </c>
    </row>
    <row r="62" spans="1:4" s="2" customFormat="1" ht="14.25" x14ac:dyDescent="0.2">
      <c r="A62" s="88"/>
      <c r="B62" s="87" t="s">
        <v>153</v>
      </c>
      <c r="C62" s="74" t="s">
        <v>6</v>
      </c>
      <c r="D62" s="8">
        <v>0</v>
      </c>
    </row>
    <row r="63" spans="1:4" s="2" customFormat="1" ht="14.25" x14ac:dyDescent="0.2">
      <c r="A63" s="88"/>
      <c r="B63" s="87" t="s">
        <v>154</v>
      </c>
      <c r="C63" s="74" t="s">
        <v>6</v>
      </c>
      <c r="D63" s="8">
        <v>0</v>
      </c>
    </row>
    <row r="64" spans="1:4" s="2" customFormat="1" ht="14.25" x14ac:dyDescent="0.2">
      <c r="A64" s="88"/>
      <c r="B64" s="89" t="s">
        <v>155</v>
      </c>
      <c r="C64" s="74" t="s">
        <v>6</v>
      </c>
      <c r="D64" s="8">
        <v>0</v>
      </c>
    </row>
    <row r="65" spans="1:10" s="2" customFormat="1" ht="14.25" x14ac:dyDescent="0.2">
      <c r="A65" s="88"/>
      <c r="B65" s="87" t="s">
        <v>156</v>
      </c>
      <c r="C65" s="74" t="s">
        <v>6</v>
      </c>
      <c r="D65" s="8">
        <v>0</v>
      </c>
    </row>
    <row r="66" spans="1:10" s="2" customFormat="1" ht="14.25" x14ac:dyDescent="0.2">
      <c r="A66" s="88"/>
      <c r="B66" s="87" t="s">
        <v>157</v>
      </c>
      <c r="C66" s="74" t="s">
        <v>6</v>
      </c>
      <c r="D66" s="8">
        <v>0</v>
      </c>
    </row>
    <row r="67" spans="1:10" s="2" customFormat="1" ht="14.25" x14ac:dyDescent="0.2">
      <c r="A67" s="88"/>
      <c r="B67" s="87" t="s">
        <v>158</v>
      </c>
      <c r="C67" s="74" t="s">
        <v>6</v>
      </c>
      <c r="D67" s="8">
        <v>0</v>
      </c>
    </row>
    <row r="68" spans="1:10" s="2" customFormat="1" ht="14.25" x14ac:dyDescent="0.2">
      <c r="A68" s="88"/>
      <c r="B68" s="90" t="s">
        <v>225</v>
      </c>
      <c r="C68" s="74" t="s">
        <v>6</v>
      </c>
      <c r="D68" s="8">
        <v>0</v>
      </c>
    </row>
    <row r="69" spans="1:10" s="2" customFormat="1" ht="39" customHeight="1" x14ac:dyDescent="0.2">
      <c r="A69" s="91"/>
      <c r="B69" s="92" t="s">
        <v>226</v>
      </c>
      <c r="C69" s="74" t="s">
        <v>6</v>
      </c>
      <c r="D69" s="8">
        <v>0</v>
      </c>
    </row>
    <row r="70" spans="1:10" s="2" customFormat="1" x14ac:dyDescent="0.25">
      <c r="A70" s="93"/>
      <c r="B70" s="160" t="s">
        <v>184</v>
      </c>
      <c r="C70" s="161"/>
      <c r="D70" s="15">
        <f>SUM(D11:D56)</f>
        <v>0</v>
      </c>
    </row>
    <row r="71" spans="1:10" x14ac:dyDescent="0.25">
      <c r="A71" s="35"/>
      <c r="B71" s="35"/>
      <c r="C71" s="35"/>
      <c r="D71" s="2"/>
    </row>
    <row r="72" spans="1:10" ht="15.75" x14ac:dyDescent="0.25">
      <c r="A72" s="40" t="s">
        <v>236</v>
      </c>
      <c r="B72" s="38"/>
      <c r="C72" s="35"/>
      <c r="D72" s="2"/>
    </row>
    <row r="73" spans="1:10" x14ac:dyDescent="0.25">
      <c r="A73" s="43" t="s">
        <v>1</v>
      </c>
      <c r="B73" s="43" t="s">
        <v>2</v>
      </c>
      <c r="C73" s="43" t="s">
        <v>4</v>
      </c>
      <c r="D73" s="7" t="s">
        <v>5</v>
      </c>
    </row>
    <row r="74" spans="1:10" ht="33" customHeight="1" x14ac:dyDescent="0.25">
      <c r="A74" s="94">
        <v>1</v>
      </c>
      <c r="B74" s="95" t="s">
        <v>186</v>
      </c>
      <c r="C74" s="94" t="s">
        <v>34</v>
      </c>
      <c r="D74" s="8">
        <v>0</v>
      </c>
      <c r="E74" s="16"/>
      <c r="F74" s="16"/>
      <c r="G74" s="16"/>
      <c r="H74" s="16"/>
      <c r="I74" s="16"/>
      <c r="J74" s="16"/>
    </row>
    <row r="75" spans="1:10" ht="29.25" x14ac:dyDescent="0.25">
      <c r="A75" s="96">
        <v>2</v>
      </c>
      <c r="B75" s="97" t="s">
        <v>187</v>
      </c>
      <c r="C75" s="98" t="s">
        <v>34</v>
      </c>
      <c r="D75" s="17">
        <v>0</v>
      </c>
    </row>
  </sheetData>
  <sheetProtection algorithmName="SHA-512" hashValue="vajYQ5Ytsu6hkBns/a6YLr9ZOPfPh2RAWlONeHp6iXA8YNh7aGOgtDo1gJUAoHT+8nO5vhFzwYSdCg5s7M7NnA==" saltValue="uoEr3qKKHLCYSXer8sSKPQ==" spinCount="100000" sheet="1" objects="1" scenarios="1"/>
  <mergeCells count="1">
    <mergeCell ref="B70:C70"/>
  </mergeCells>
  <phoneticPr fontId="8"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908E1-3601-4013-8A6E-BA482A472DF4}">
  <dimension ref="A1:J83"/>
  <sheetViews>
    <sheetView tabSelected="1" zoomScaleNormal="100" workbookViewId="0">
      <selection activeCell="H60" sqref="H60"/>
    </sheetView>
  </sheetViews>
  <sheetFormatPr defaultRowHeight="15" x14ac:dyDescent="0.25"/>
  <cols>
    <col min="1" max="1" width="12.28515625" style="1" customWidth="1"/>
    <col min="2" max="2" width="47" style="1" customWidth="1"/>
    <col min="3" max="3" width="9.5703125" style="1" customWidth="1"/>
    <col min="4" max="4" width="15" style="1" customWidth="1"/>
    <col min="5" max="5" width="16.42578125" style="1" customWidth="1"/>
    <col min="6" max="16384" width="9.140625" style="1"/>
  </cols>
  <sheetData>
    <row r="1" spans="1:5" ht="72" customHeight="1" x14ac:dyDescent="0.25">
      <c r="A1" s="33"/>
      <c r="B1" s="33"/>
      <c r="C1" s="33"/>
    </row>
    <row r="2" spans="1:5" s="2" customFormat="1" ht="15.75" x14ac:dyDescent="0.25">
      <c r="A2" s="38" t="s">
        <v>0</v>
      </c>
      <c r="B2" s="38"/>
      <c r="C2" s="38"/>
      <c r="D2" s="5"/>
      <c r="E2" s="5"/>
    </row>
    <row r="3" spans="1:5" s="3" customFormat="1" ht="33.75" customHeight="1" x14ac:dyDescent="0.2">
      <c r="A3" s="39" t="s">
        <v>129</v>
      </c>
      <c r="B3" s="39"/>
      <c r="C3" s="39"/>
      <c r="D3" s="37"/>
      <c r="E3" s="37"/>
    </row>
    <row r="4" spans="1:5" s="2" customFormat="1" ht="15.75" x14ac:dyDescent="0.25">
      <c r="A4" s="40"/>
      <c r="B4" s="38"/>
      <c r="C4" s="38"/>
      <c r="D4" s="5"/>
      <c r="E4" s="5"/>
    </row>
    <row r="5" spans="1:5" s="2" customFormat="1" x14ac:dyDescent="0.2">
      <c r="A5" s="41"/>
      <c r="B5" s="42"/>
      <c r="C5" s="42"/>
      <c r="D5" s="6"/>
      <c r="E5" s="6"/>
    </row>
    <row r="6" spans="1:5" s="2" customFormat="1" ht="15.75" x14ac:dyDescent="0.25">
      <c r="A6" s="40"/>
      <c r="B6" s="38"/>
      <c r="C6" s="38"/>
      <c r="D6" s="5"/>
      <c r="E6" s="5"/>
    </row>
    <row r="7" spans="1:5" s="2" customFormat="1" ht="15.75" x14ac:dyDescent="0.25">
      <c r="A7" s="40" t="s">
        <v>32</v>
      </c>
      <c r="B7" s="38"/>
      <c r="C7" s="38"/>
      <c r="D7" s="5"/>
      <c r="E7" s="5"/>
    </row>
    <row r="8" spans="1:5" s="2" customFormat="1" ht="15.75" x14ac:dyDescent="0.25">
      <c r="A8" s="40"/>
      <c r="B8" s="38"/>
      <c r="C8" s="38"/>
      <c r="D8" s="5"/>
      <c r="E8" s="5"/>
    </row>
    <row r="9" spans="1:5" s="2" customFormat="1" ht="15.75" x14ac:dyDescent="0.25">
      <c r="A9" s="40" t="s">
        <v>35</v>
      </c>
      <c r="B9" s="38"/>
      <c r="C9" s="38"/>
      <c r="D9" s="5"/>
      <c r="E9" s="5"/>
    </row>
    <row r="10" spans="1:5" s="2" customFormat="1" ht="30" customHeight="1" x14ac:dyDescent="0.2">
      <c r="A10" s="99" t="s">
        <v>1</v>
      </c>
      <c r="B10" s="43" t="s">
        <v>2</v>
      </c>
      <c r="C10" s="43" t="s">
        <v>4</v>
      </c>
      <c r="D10" s="162" t="s">
        <v>5</v>
      </c>
      <c r="E10" s="163"/>
    </row>
    <row r="11" spans="1:5" s="2" customFormat="1" ht="15" customHeight="1" x14ac:dyDescent="0.2">
      <c r="A11" s="44">
        <v>1</v>
      </c>
      <c r="B11" s="55" t="s">
        <v>3</v>
      </c>
      <c r="C11" s="100" t="s">
        <v>6</v>
      </c>
      <c r="D11" s="185">
        <v>0</v>
      </c>
      <c r="E11" s="186"/>
    </row>
    <row r="12" spans="1:5" s="2" customFormat="1" ht="15" customHeight="1" x14ac:dyDescent="0.25">
      <c r="A12" s="94">
        <v>2</v>
      </c>
      <c r="B12" s="101" t="s">
        <v>214</v>
      </c>
      <c r="C12" s="60"/>
      <c r="D12" s="18"/>
      <c r="E12" s="10"/>
    </row>
    <row r="13" spans="1:5" s="2" customFormat="1" ht="15" customHeight="1" x14ac:dyDescent="0.2">
      <c r="A13" s="94"/>
      <c r="B13" s="61" t="s">
        <v>216</v>
      </c>
      <c r="C13" s="49" t="s">
        <v>215</v>
      </c>
      <c r="D13" s="185">
        <v>0</v>
      </c>
      <c r="E13" s="186"/>
    </row>
    <row r="14" spans="1:5" s="2" customFormat="1" x14ac:dyDescent="0.25">
      <c r="A14" s="44">
        <v>3</v>
      </c>
      <c r="B14" s="102" t="s">
        <v>36</v>
      </c>
      <c r="C14" s="103"/>
      <c r="D14" s="19"/>
      <c r="E14" s="20"/>
    </row>
    <row r="15" spans="1:5" s="2" customFormat="1" ht="15" customHeight="1" x14ac:dyDescent="0.2">
      <c r="A15" s="53"/>
      <c r="B15" s="104" t="s">
        <v>37</v>
      </c>
      <c r="C15" s="105" t="s">
        <v>6</v>
      </c>
      <c r="D15" s="185">
        <v>0</v>
      </c>
      <c r="E15" s="186"/>
    </row>
    <row r="16" spans="1:5" s="2" customFormat="1" ht="14.25" x14ac:dyDescent="0.2">
      <c r="A16" s="53"/>
      <c r="B16" s="104" t="s">
        <v>38</v>
      </c>
      <c r="C16" s="46" t="s">
        <v>6</v>
      </c>
      <c r="D16" s="185">
        <v>0</v>
      </c>
      <c r="E16" s="186"/>
    </row>
    <row r="17" spans="1:5" s="2" customFormat="1" ht="14.25" x14ac:dyDescent="0.2">
      <c r="A17" s="53"/>
      <c r="B17" s="104" t="s">
        <v>39</v>
      </c>
      <c r="C17" s="46" t="s">
        <v>6</v>
      </c>
      <c r="D17" s="185">
        <v>0</v>
      </c>
      <c r="E17" s="186"/>
    </row>
    <row r="18" spans="1:5" s="2" customFormat="1" ht="14.25" x14ac:dyDescent="0.2">
      <c r="A18" s="56"/>
      <c r="B18" s="104" t="s">
        <v>40</v>
      </c>
      <c r="C18" s="46" t="s">
        <v>6</v>
      </c>
      <c r="D18" s="185">
        <v>0</v>
      </c>
      <c r="E18" s="186"/>
    </row>
    <row r="19" spans="1:5" s="2" customFormat="1" ht="30" x14ac:dyDescent="0.25">
      <c r="A19" s="58">
        <v>4</v>
      </c>
      <c r="B19" s="59" t="s">
        <v>41</v>
      </c>
      <c r="C19" s="60"/>
      <c r="D19" s="18"/>
      <c r="E19" s="10"/>
    </row>
    <row r="20" spans="1:5" s="2" customFormat="1" ht="15" customHeight="1" x14ac:dyDescent="0.2">
      <c r="A20" s="51"/>
      <c r="B20" s="61" t="s">
        <v>42</v>
      </c>
      <c r="C20" s="49" t="s">
        <v>6</v>
      </c>
      <c r="D20" s="185">
        <v>0</v>
      </c>
      <c r="E20" s="186"/>
    </row>
    <row r="21" spans="1:5" s="2" customFormat="1" ht="14.25" x14ac:dyDescent="0.2">
      <c r="A21" s="51"/>
      <c r="B21" s="61" t="s">
        <v>43</v>
      </c>
      <c r="C21" s="49" t="s">
        <v>6</v>
      </c>
      <c r="D21" s="185">
        <v>0</v>
      </c>
      <c r="E21" s="186"/>
    </row>
    <row r="22" spans="1:5" s="2" customFormat="1" ht="14.25" x14ac:dyDescent="0.2">
      <c r="A22" s="51"/>
      <c r="B22" s="61" t="s">
        <v>259</v>
      </c>
      <c r="C22" s="49" t="s">
        <v>6</v>
      </c>
      <c r="D22" s="185">
        <v>0</v>
      </c>
      <c r="E22" s="186"/>
    </row>
    <row r="23" spans="1:5" s="2" customFormat="1" ht="14.25" x14ac:dyDescent="0.2">
      <c r="A23" s="51"/>
      <c r="B23" s="61" t="s">
        <v>44</v>
      </c>
      <c r="C23" s="49" t="s">
        <v>6</v>
      </c>
      <c r="D23" s="185">
        <v>0</v>
      </c>
      <c r="E23" s="186"/>
    </row>
    <row r="24" spans="1:5" s="2" customFormat="1" ht="14.25" x14ac:dyDescent="0.2">
      <c r="A24" s="51"/>
      <c r="B24" s="61" t="s">
        <v>45</v>
      </c>
      <c r="C24" s="49" t="s">
        <v>6</v>
      </c>
      <c r="D24" s="185">
        <v>0</v>
      </c>
      <c r="E24" s="186"/>
    </row>
    <row r="25" spans="1:5" s="2" customFormat="1" ht="14.25" x14ac:dyDescent="0.2">
      <c r="A25" s="51"/>
      <c r="B25" s="61" t="s">
        <v>46</v>
      </c>
      <c r="C25" s="49" t="s">
        <v>6</v>
      </c>
      <c r="D25" s="185">
        <v>0</v>
      </c>
      <c r="E25" s="186"/>
    </row>
    <row r="26" spans="1:5" s="2" customFormat="1" ht="14.25" x14ac:dyDescent="0.2">
      <c r="A26" s="51"/>
      <c r="B26" s="62" t="s">
        <v>47</v>
      </c>
      <c r="C26" s="49" t="s">
        <v>6</v>
      </c>
      <c r="D26" s="185">
        <v>0</v>
      </c>
      <c r="E26" s="186"/>
    </row>
    <row r="27" spans="1:5" s="2" customFormat="1" ht="14.25" x14ac:dyDescent="0.2">
      <c r="A27" s="51"/>
      <c r="B27" s="62" t="s">
        <v>48</v>
      </c>
      <c r="C27" s="49" t="s">
        <v>6</v>
      </c>
      <c r="D27" s="185">
        <v>0</v>
      </c>
      <c r="E27" s="186"/>
    </row>
    <row r="28" spans="1:5" s="2" customFormat="1" ht="14.25" x14ac:dyDescent="0.2">
      <c r="A28" s="51"/>
      <c r="B28" s="62" t="s">
        <v>49</v>
      </c>
      <c r="C28" s="49" t="s">
        <v>6</v>
      </c>
      <c r="D28" s="185">
        <v>0</v>
      </c>
      <c r="E28" s="186"/>
    </row>
    <row r="29" spans="1:5" s="2" customFormat="1" ht="14.25" x14ac:dyDescent="0.2">
      <c r="A29" s="52"/>
      <c r="B29" s="63" t="s">
        <v>50</v>
      </c>
      <c r="C29" s="49" t="s">
        <v>6</v>
      </c>
      <c r="D29" s="185">
        <v>0</v>
      </c>
      <c r="E29" s="186"/>
    </row>
    <row r="30" spans="1:5" s="2" customFormat="1" x14ac:dyDescent="0.25">
      <c r="A30" s="53">
        <v>5</v>
      </c>
      <c r="B30" s="102" t="s">
        <v>209</v>
      </c>
      <c r="C30" s="103"/>
      <c r="D30" s="19"/>
      <c r="E30" s="20"/>
    </row>
    <row r="31" spans="1:5" s="2" customFormat="1" ht="14.25" x14ac:dyDescent="0.2">
      <c r="A31" s="53"/>
      <c r="B31" s="67" t="s">
        <v>210</v>
      </c>
      <c r="C31" s="49" t="s">
        <v>6</v>
      </c>
      <c r="D31" s="185">
        <v>0</v>
      </c>
      <c r="E31" s="186"/>
    </row>
    <row r="32" spans="1:5" s="2" customFormat="1" ht="14.25" x14ac:dyDescent="0.2">
      <c r="A32" s="53"/>
      <c r="B32" s="67" t="s">
        <v>211</v>
      </c>
      <c r="C32" s="49" t="s">
        <v>6</v>
      </c>
      <c r="D32" s="185">
        <v>0</v>
      </c>
      <c r="E32" s="186"/>
    </row>
    <row r="33" spans="1:5" s="2" customFormat="1" ht="14.25" x14ac:dyDescent="0.2">
      <c r="A33" s="53"/>
      <c r="B33" s="67" t="s">
        <v>212</v>
      </c>
      <c r="C33" s="49" t="s">
        <v>6</v>
      </c>
      <c r="D33" s="185">
        <v>0</v>
      </c>
      <c r="E33" s="186"/>
    </row>
    <row r="34" spans="1:5" s="2" customFormat="1" x14ac:dyDescent="0.25">
      <c r="A34" s="106">
        <v>6</v>
      </c>
      <c r="B34" s="107" t="s">
        <v>51</v>
      </c>
      <c r="C34" s="108"/>
      <c r="D34" s="21"/>
      <c r="E34" s="22"/>
    </row>
    <row r="35" spans="1:5" s="2" customFormat="1" ht="28.5" x14ac:dyDescent="0.2">
      <c r="A35" s="106"/>
      <c r="B35" s="109" t="s">
        <v>52</v>
      </c>
      <c r="C35" s="110" t="s">
        <v>6</v>
      </c>
      <c r="D35" s="185">
        <v>0</v>
      </c>
      <c r="E35" s="186"/>
    </row>
    <row r="36" spans="1:5" s="2" customFormat="1" ht="29.25" customHeight="1" x14ac:dyDescent="0.2">
      <c r="A36" s="111"/>
      <c r="B36" s="112" t="s">
        <v>53</v>
      </c>
      <c r="C36" s="113" t="s">
        <v>6</v>
      </c>
      <c r="D36" s="185">
        <v>0</v>
      </c>
      <c r="E36" s="186"/>
    </row>
    <row r="37" spans="1:5" s="2" customFormat="1" ht="28.5" x14ac:dyDescent="0.2">
      <c r="A37" s="111"/>
      <c r="B37" s="114" t="s">
        <v>54</v>
      </c>
      <c r="C37" s="113" t="s">
        <v>6</v>
      </c>
      <c r="D37" s="185">
        <v>0</v>
      </c>
      <c r="E37" s="186"/>
    </row>
    <row r="38" spans="1:5" s="2" customFormat="1" ht="28.5" x14ac:dyDescent="0.2">
      <c r="A38" s="111"/>
      <c r="B38" s="114" t="s">
        <v>55</v>
      </c>
      <c r="C38" s="113" t="s">
        <v>6</v>
      </c>
      <c r="D38" s="185">
        <v>0</v>
      </c>
      <c r="E38" s="186"/>
    </row>
    <row r="39" spans="1:5" s="2" customFormat="1" ht="28.5" x14ac:dyDescent="0.2">
      <c r="A39" s="111"/>
      <c r="B39" s="114" t="s">
        <v>56</v>
      </c>
      <c r="C39" s="113" t="s">
        <v>6</v>
      </c>
      <c r="D39" s="185">
        <v>0</v>
      </c>
      <c r="E39" s="186"/>
    </row>
    <row r="40" spans="1:5" s="2" customFormat="1" ht="28.5" x14ac:dyDescent="0.2">
      <c r="A40" s="111"/>
      <c r="B40" s="114" t="s">
        <v>57</v>
      </c>
      <c r="C40" s="113" t="s">
        <v>6</v>
      </c>
      <c r="D40" s="185">
        <v>0</v>
      </c>
      <c r="E40" s="186"/>
    </row>
    <row r="41" spans="1:5" s="2" customFormat="1" ht="14.25" x14ac:dyDescent="0.2">
      <c r="A41" s="111"/>
      <c r="B41" s="114" t="s">
        <v>58</v>
      </c>
      <c r="C41" s="113" t="s">
        <v>6</v>
      </c>
      <c r="D41" s="185">
        <v>5</v>
      </c>
      <c r="E41" s="186"/>
    </row>
    <row r="42" spans="1:5" s="2" customFormat="1" ht="14.25" x14ac:dyDescent="0.2">
      <c r="A42" s="98"/>
      <c r="B42" s="114" t="s">
        <v>59</v>
      </c>
      <c r="C42" s="113" t="s">
        <v>6</v>
      </c>
      <c r="D42" s="187">
        <v>0</v>
      </c>
      <c r="E42" s="188"/>
    </row>
    <row r="43" spans="1:5" s="2" customFormat="1" ht="14.25" customHeight="1" x14ac:dyDescent="0.2">
      <c r="A43" s="106"/>
      <c r="B43" s="171" t="s">
        <v>218</v>
      </c>
      <c r="C43" s="171"/>
      <c r="D43" s="173">
        <f>SUM(D11:E42)</f>
        <v>5</v>
      </c>
      <c r="E43" s="174"/>
    </row>
    <row r="44" spans="1:5" s="2" customFormat="1" ht="14.25" customHeight="1" x14ac:dyDescent="0.2">
      <c r="A44" s="98"/>
      <c r="B44" s="172"/>
      <c r="C44" s="172"/>
      <c r="D44" s="175"/>
      <c r="E44" s="176"/>
    </row>
    <row r="45" spans="1:5" s="2" customFormat="1" ht="14.25" x14ac:dyDescent="0.2">
      <c r="A45" s="98"/>
      <c r="B45" s="114"/>
      <c r="C45" s="108"/>
    </row>
    <row r="46" spans="1:5" s="2" customFormat="1" ht="45" x14ac:dyDescent="0.25">
      <c r="A46" s="44">
        <v>7</v>
      </c>
      <c r="B46" s="115" t="s">
        <v>213</v>
      </c>
      <c r="C46" s="65"/>
      <c r="D46" s="159"/>
      <c r="E46" s="159"/>
    </row>
    <row r="47" spans="1:5" s="2" customFormat="1" x14ac:dyDescent="0.2">
      <c r="A47" s="44" t="s">
        <v>70</v>
      </c>
      <c r="B47" s="45" t="s">
        <v>60</v>
      </c>
      <c r="C47" s="46"/>
      <c r="D47" s="23" t="s">
        <v>65</v>
      </c>
      <c r="E47" s="24" t="s">
        <v>66</v>
      </c>
    </row>
    <row r="48" spans="1:5" s="2" customFormat="1" ht="14.25" x14ac:dyDescent="0.2">
      <c r="A48" s="116"/>
      <c r="B48" s="117" t="s">
        <v>61</v>
      </c>
      <c r="C48" s="46" t="s">
        <v>64</v>
      </c>
      <c r="D48" s="8">
        <v>0</v>
      </c>
      <c r="E48" s="8">
        <v>0</v>
      </c>
    </row>
    <row r="49" spans="1:5" s="2" customFormat="1" ht="14.25" x14ac:dyDescent="0.2">
      <c r="A49" s="116"/>
      <c r="B49" s="117" t="s">
        <v>62</v>
      </c>
      <c r="C49" s="46" t="s">
        <v>64</v>
      </c>
      <c r="D49" s="8">
        <v>0</v>
      </c>
      <c r="E49" s="8">
        <v>0</v>
      </c>
    </row>
    <row r="50" spans="1:5" s="2" customFormat="1" ht="14.25" x14ac:dyDescent="0.2">
      <c r="A50" s="116"/>
      <c r="B50" s="117" t="s">
        <v>63</v>
      </c>
      <c r="C50" s="46" t="s">
        <v>64</v>
      </c>
      <c r="D50" s="8">
        <v>0</v>
      </c>
      <c r="E50" s="8">
        <v>0</v>
      </c>
    </row>
    <row r="51" spans="1:5" s="2" customFormat="1" ht="14.25" x14ac:dyDescent="0.2">
      <c r="A51" s="116"/>
      <c r="B51" s="117" t="s">
        <v>67</v>
      </c>
      <c r="C51" s="46" t="s">
        <v>64</v>
      </c>
      <c r="D51" s="8">
        <v>0</v>
      </c>
      <c r="E51" s="8">
        <v>0</v>
      </c>
    </row>
    <row r="52" spans="1:5" s="2" customFormat="1" ht="14.25" x14ac:dyDescent="0.2">
      <c r="A52" s="116"/>
      <c r="B52" s="118" t="s">
        <v>68</v>
      </c>
      <c r="C52" s="46" t="s">
        <v>64</v>
      </c>
      <c r="D52" s="8">
        <v>0</v>
      </c>
      <c r="E52" s="8">
        <v>0</v>
      </c>
    </row>
    <row r="53" spans="1:5" s="2" customFormat="1" ht="14.25" x14ac:dyDescent="0.2">
      <c r="A53" s="116"/>
      <c r="B53" s="117" t="s">
        <v>69</v>
      </c>
      <c r="C53" s="46" t="s">
        <v>64</v>
      </c>
      <c r="D53" s="8">
        <v>0</v>
      </c>
      <c r="E53" s="8">
        <v>0</v>
      </c>
    </row>
    <row r="54" spans="1:5" s="2" customFormat="1" x14ac:dyDescent="0.2">
      <c r="A54" s="44" t="s">
        <v>72</v>
      </c>
      <c r="B54" s="45" t="s">
        <v>71</v>
      </c>
      <c r="C54" s="46"/>
      <c r="D54" s="25" t="s">
        <v>65</v>
      </c>
      <c r="E54" s="26" t="s">
        <v>66</v>
      </c>
    </row>
    <row r="55" spans="1:5" s="2" customFormat="1" ht="14.25" x14ac:dyDescent="0.2">
      <c r="A55" s="116"/>
      <c r="B55" s="117" t="s">
        <v>61</v>
      </c>
      <c r="C55" s="46" t="s">
        <v>64</v>
      </c>
      <c r="D55" s="8">
        <v>0</v>
      </c>
      <c r="E55" s="8">
        <v>0</v>
      </c>
    </row>
    <row r="56" spans="1:5" s="2" customFormat="1" ht="14.25" x14ac:dyDescent="0.2">
      <c r="A56" s="116"/>
      <c r="B56" s="117" t="s">
        <v>62</v>
      </c>
      <c r="C56" s="46" t="s">
        <v>64</v>
      </c>
      <c r="D56" s="8">
        <v>0</v>
      </c>
      <c r="E56" s="8">
        <v>0</v>
      </c>
    </row>
    <row r="57" spans="1:5" s="2" customFormat="1" ht="14.25" x14ac:dyDescent="0.2">
      <c r="A57" s="116"/>
      <c r="B57" s="117" t="s">
        <v>63</v>
      </c>
      <c r="C57" s="46" t="s">
        <v>64</v>
      </c>
      <c r="D57" s="8">
        <v>0</v>
      </c>
      <c r="E57" s="8">
        <v>0</v>
      </c>
    </row>
    <row r="58" spans="1:5" s="2" customFormat="1" ht="14.25" x14ac:dyDescent="0.2">
      <c r="A58" s="116"/>
      <c r="B58" s="117" t="s">
        <v>67</v>
      </c>
      <c r="C58" s="46" t="s">
        <v>64</v>
      </c>
      <c r="D58" s="8">
        <v>0</v>
      </c>
      <c r="E58" s="8">
        <v>0</v>
      </c>
    </row>
    <row r="59" spans="1:5" s="2" customFormat="1" ht="14.25" x14ac:dyDescent="0.2">
      <c r="A59" s="116"/>
      <c r="B59" s="118" t="s">
        <v>68</v>
      </c>
      <c r="C59" s="46" t="s">
        <v>64</v>
      </c>
      <c r="D59" s="8">
        <v>0</v>
      </c>
      <c r="E59" s="8">
        <v>0</v>
      </c>
    </row>
    <row r="60" spans="1:5" s="2" customFormat="1" ht="14.25" x14ac:dyDescent="0.2">
      <c r="A60" s="116"/>
      <c r="B60" s="117" t="s">
        <v>69</v>
      </c>
      <c r="C60" s="46" t="s">
        <v>64</v>
      </c>
      <c r="D60" s="8">
        <v>0</v>
      </c>
      <c r="E60" s="8">
        <v>0</v>
      </c>
    </row>
    <row r="61" spans="1:5" s="2" customFormat="1" x14ac:dyDescent="0.2">
      <c r="A61" s="44" t="s">
        <v>73</v>
      </c>
      <c r="B61" s="45" t="s">
        <v>74</v>
      </c>
      <c r="C61" s="46"/>
      <c r="D61" s="25" t="s">
        <v>65</v>
      </c>
      <c r="E61" s="26" t="s">
        <v>66</v>
      </c>
    </row>
    <row r="62" spans="1:5" s="2" customFormat="1" ht="14.25" x14ac:dyDescent="0.2">
      <c r="A62" s="116"/>
      <c r="B62" s="117" t="s">
        <v>61</v>
      </c>
      <c r="C62" s="46" t="s">
        <v>64</v>
      </c>
      <c r="D62" s="8">
        <v>0</v>
      </c>
      <c r="E62" s="8">
        <v>0</v>
      </c>
    </row>
    <row r="63" spans="1:5" s="2" customFormat="1" ht="14.25" x14ac:dyDescent="0.2">
      <c r="A63" s="116"/>
      <c r="B63" s="117" t="s">
        <v>62</v>
      </c>
      <c r="C63" s="46" t="s">
        <v>64</v>
      </c>
      <c r="D63" s="8">
        <v>0</v>
      </c>
      <c r="E63" s="8">
        <v>0</v>
      </c>
    </row>
    <row r="64" spans="1:5" s="2" customFormat="1" ht="14.25" x14ac:dyDescent="0.2">
      <c r="A64" s="116"/>
      <c r="B64" s="117" t="s">
        <v>63</v>
      </c>
      <c r="C64" s="46" t="s">
        <v>64</v>
      </c>
      <c r="D64" s="8">
        <v>0</v>
      </c>
      <c r="E64" s="8">
        <v>0</v>
      </c>
    </row>
    <row r="65" spans="1:5" s="2" customFormat="1" ht="14.25" x14ac:dyDescent="0.2">
      <c r="A65" s="116"/>
      <c r="B65" s="117" t="s">
        <v>67</v>
      </c>
      <c r="C65" s="46" t="s">
        <v>64</v>
      </c>
      <c r="D65" s="8">
        <v>0</v>
      </c>
      <c r="E65" s="8">
        <v>0</v>
      </c>
    </row>
    <row r="66" spans="1:5" s="2" customFormat="1" ht="14.25" x14ac:dyDescent="0.2">
      <c r="A66" s="116"/>
      <c r="B66" s="118" t="s">
        <v>68</v>
      </c>
      <c r="C66" s="46" t="s">
        <v>64</v>
      </c>
      <c r="D66" s="8">
        <v>0</v>
      </c>
      <c r="E66" s="8">
        <v>0</v>
      </c>
    </row>
    <row r="67" spans="1:5" s="2" customFormat="1" ht="14.25" x14ac:dyDescent="0.2">
      <c r="A67" s="116"/>
      <c r="B67" s="117" t="s">
        <v>69</v>
      </c>
      <c r="C67" s="46" t="s">
        <v>64</v>
      </c>
      <c r="D67" s="8">
        <v>0</v>
      </c>
      <c r="E67" s="8">
        <v>0</v>
      </c>
    </row>
    <row r="68" spans="1:5" s="2" customFormat="1" x14ac:dyDescent="0.2">
      <c r="A68" s="44" t="s">
        <v>75</v>
      </c>
      <c r="B68" s="45" t="s">
        <v>262</v>
      </c>
      <c r="C68" s="46"/>
      <c r="D68" s="25" t="s">
        <v>65</v>
      </c>
      <c r="E68" s="26" t="s">
        <v>66</v>
      </c>
    </row>
    <row r="69" spans="1:5" s="2" customFormat="1" ht="14.25" x14ac:dyDescent="0.2">
      <c r="A69" s="54"/>
      <c r="B69" s="117" t="s">
        <v>61</v>
      </c>
      <c r="C69" s="46" t="s">
        <v>64</v>
      </c>
      <c r="D69" s="8">
        <v>0</v>
      </c>
      <c r="E69" s="8">
        <v>0</v>
      </c>
    </row>
    <row r="70" spans="1:5" s="2" customFormat="1" ht="14.25" x14ac:dyDescent="0.2">
      <c r="A70" s="53"/>
      <c r="B70" s="117" t="s">
        <v>62</v>
      </c>
      <c r="C70" s="46" t="s">
        <v>64</v>
      </c>
      <c r="D70" s="8">
        <v>0</v>
      </c>
      <c r="E70" s="8">
        <v>0</v>
      </c>
    </row>
    <row r="71" spans="1:5" s="2" customFormat="1" ht="14.25" x14ac:dyDescent="0.2">
      <c r="A71" s="53"/>
      <c r="B71" s="117" t="s">
        <v>63</v>
      </c>
      <c r="C71" s="46" t="s">
        <v>64</v>
      </c>
      <c r="D71" s="8">
        <v>0</v>
      </c>
      <c r="E71" s="8">
        <v>0</v>
      </c>
    </row>
    <row r="72" spans="1:5" s="2" customFormat="1" ht="14.25" x14ac:dyDescent="0.2">
      <c r="A72" s="53"/>
      <c r="B72" s="117" t="s">
        <v>67</v>
      </c>
      <c r="C72" s="46" t="s">
        <v>64</v>
      </c>
      <c r="D72" s="8">
        <v>0</v>
      </c>
      <c r="E72" s="8">
        <v>0</v>
      </c>
    </row>
    <row r="73" spans="1:5" ht="15" customHeight="1" x14ac:dyDescent="0.25">
      <c r="A73" s="53"/>
      <c r="B73" s="118" t="s">
        <v>68</v>
      </c>
      <c r="C73" s="46" t="s">
        <v>64</v>
      </c>
      <c r="D73" s="8">
        <v>0</v>
      </c>
      <c r="E73" s="8">
        <v>0</v>
      </c>
    </row>
    <row r="74" spans="1:5" ht="15" customHeight="1" x14ac:dyDescent="0.25">
      <c r="A74" s="53"/>
      <c r="B74" s="117" t="s">
        <v>69</v>
      </c>
      <c r="C74" s="46" t="s">
        <v>64</v>
      </c>
      <c r="D74" s="8">
        <v>0</v>
      </c>
      <c r="E74" s="8">
        <v>0</v>
      </c>
    </row>
    <row r="75" spans="1:5" x14ac:dyDescent="0.25">
      <c r="A75" s="119"/>
      <c r="B75" s="167" t="s">
        <v>217</v>
      </c>
      <c r="C75" s="168"/>
      <c r="D75" s="177">
        <f>SUM(D48:D74) + SUM(E48:E74)</f>
        <v>0</v>
      </c>
      <c r="E75" s="178"/>
    </row>
    <row r="76" spans="1:5" x14ac:dyDescent="0.25">
      <c r="A76" s="110"/>
      <c r="B76" s="169"/>
      <c r="C76" s="170"/>
      <c r="D76" s="179"/>
      <c r="E76" s="180"/>
    </row>
    <row r="77" spans="1:5" x14ac:dyDescent="0.25">
      <c r="A77" s="120"/>
      <c r="B77" s="164" t="s">
        <v>260</v>
      </c>
      <c r="C77" s="165"/>
      <c r="D77" s="181">
        <f>D43+D75</f>
        <v>5</v>
      </c>
      <c r="E77" s="182"/>
    </row>
    <row r="78" spans="1:5" ht="1.5" customHeight="1" x14ac:dyDescent="0.25">
      <c r="A78" s="93"/>
      <c r="B78" s="166"/>
      <c r="C78" s="161"/>
      <c r="D78" s="183"/>
      <c r="E78" s="184"/>
    </row>
    <row r="79" spans="1:5" x14ac:dyDescent="0.25">
      <c r="A79" s="33"/>
      <c r="B79" s="33"/>
      <c r="C79" s="33"/>
    </row>
    <row r="80" spans="1:5" ht="15.75" x14ac:dyDescent="0.25">
      <c r="A80" s="40" t="s">
        <v>237</v>
      </c>
      <c r="B80" s="38"/>
      <c r="C80" s="35"/>
      <c r="D80" s="2"/>
    </row>
    <row r="81" spans="1:10" ht="45" customHeight="1" x14ac:dyDescent="0.25">
      <c r="A81" s="43" t="s">
        <v>1</v>
      </c>
      <c r="B81" s="43" t="s">
        <v>2</v>
      </c>
      <c r="C81" s="43" t="s">
        <v>4</v>
      </c>
      <c r="D81" s="189" t="s">
        <v>5</v>
      </c>
      <c r="E81" s="189"/>
    </row>
    <row r="82" spans="1:10" ht="43.5" x14ac:dyDescent="0.25">
      <c r="A82" s="94">
        <v>1</v>
      </c>
      <c r="B82" s="95" t="s">
        <v>186</v>
      </c>
      <c r="C82" s="94" t="s">
        <v>34</v>
      </c>
      <c r="D82" s="190">
        <v>0</v>
      </c>
      <c r="E82" s="190"/>
      <c r="F82" s="16"/>
      <c r="G82" s="16"/>
      <c r="H82" s="16"/>
      <c r="I82" s="16"/>
      <c r="J82" s="16"/>
    </row>
    <row r="83" spans="1:10" ht="43.5" x14ac:dyDescent="0.25">
      <c r="A83" s="96">
        <v>2</v>
      </c>
      <c r="B83" s="97" t="s">
        <v>187</v>
      </c>
      <c r="C83" s="98" t="s">
        <v>34</v>
      </c>
      <c r="D83" s="190">
        <v>0</v>
      </c>
      <c r="E83" s="190"/>
    </row>
  </sheetData>
  <sheetProtection algorithmName="SHA-512" hashValue="+XoyeGd2zyAUR26RCGPFNdiEDlObXcysB4Ynfi+sLUj2DRyODMvjHXwi3A5re3N4LivQBYuXYlL/CyjfBvGB5g==" saltValue="6M65AlFexkldc4k8VN2Ybw==" spinCount="100000" sheet="1" objects="1" scenarios="1"/>
  <mergeCells count="37">
    <mergeCell ref="D81:E81"/>
    <mergeCell ref="D82:E82"/>
    <mergeCell ref="D83:E83"/>
    <mergeCell ref="D26:E26"/>
    <mergeCell ref="D11:E11"/>
    <mergeCell ref="D15:E15"/>
    <mergeCell ref="D16:E16"/>
    <mergeCell ref="D17:E17"/>
    <mergeCell ref="D18:E18"/>
    <mergeCell ref="D20:E20"/>
    <mergeCell ref="D21:E21"/>
    <mergeCell ref="D22:E22"/>
    <mergeCell ref="D23:E23"/>
    <mergeCell ref="D24:E24"/>
    <mergeCell ref="D25:E25"/>
    <mergeCell ref="D13:E13"/>
    <mergeCell ref="D35:E35"/>
    <mergeCell ref="D36:E36"/>
    <mergeCell ref="D31:E31"/>
    <mergeCell ref="D32:E32"/>
    <mergeCell ref="D33:E33"/>
    <mergeCell ref="D10:E10"/>
    <mergeCell ref="B77:C78"/>
    <mergeCell ref="B75:C76"/>
    <mergeCell ref="B43:C44"/>
    <mergeCell ref="D43:E44"/>
    <mergeCell ref="D75:E76"/>
    <mergeCell ref="D77:E78"/>
    <mergeCell ref="D37:E37"/>
    <mergeCell ref="D38:E38"/>
    <mergeCell ref="D39:E39"/>
    <mergeCell ref="D40:E40"/>
    <mergeCell ref="D41:E41"/>
    <mergeCell ref="D42:E42"/>
    <mergeCell ref="D27:E27"/>
    <mergeCell ref="D28:E28"/>
    <mergeCell ref="D29:E29"/>
  </mergeCells>
  <phoneticPr fontId="8"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C0433-FCBA-44D2-ABE0-9C3FD8575EAB}">
  <dimension ref="A1:J38"/>
  <sheetViews>
    <sheetView workbookViewId="0">
      <selection activeCell="D23" sqref="D23"/>
    </sheetView>
  </sheetViews>
  <sheetFormatPr defaultRowHeight="15" x14ac:dyDescent="0.25"/>
  <cols>
    <col min="1" max="1" width="12.28515625" style="1" customWidth="1"/>
    <col min="2" max="2" width="51.7109375" style="1" customWidth="1"/>
    <col min="3" max="3" width="10.7109375" style="1" customWidth="1"/>
    <col min="4" max="4" width="14.140625" style="1" customWidth="1"/>
    <col min="5" max="16384" width="9.140625" style="1"/>
  </cols>
  <sheetData>
    <row r="1" spans="1:4" ht="72" customHeight="1" x14ac:dyDescent="0.25">
      <c r="A1" s="33"/>
      <c r="B1" s="33"/>
      <c r="C1" s="33"/>
    </row>
    <row r="2" spans="1:4" s="2" customFormat="1" ht="15.75" x14ac:dyDescent="0.25">
      <c r="A2" s="38" t="s">
        <v>0</v>
      </c>
      <c r="B2" s="38"/>
      <c r="C2" s="38"/>
      <c r="D2" s="5"/>
    </row>
    <row r="3" spans="1:4" s="3" customFormat="1" ht="36.75" customHeight="1" x14ac:dyDescent="0.2">
      <c r="A3" s="39" t="s">
        <v>129</v>
      </c>
      <c r="B3" s="39"/>
      <c r="C3" s="39"/>
      <c r="D3" s="37"/>
    </row>
    <row r="4" spans="1:4" s="2" customFormat="1" ht="15.75" x14ac:dyDescent="0.25">
      <c r="A4" s="40"/>
      <c r="B4" s="38"/>
      <c r="C4" s="38"/>
      <c r="D4" s="5"/>
    </row>
    <row r="5" spans="1:4" s="2" customFormat="1" x14ac:dyDescent="0.2">
      <c r="A5" s="41"/>
      <c r="B5" s="42"/>
      <c r="C5" s="42"/>
      <c r="D5" s="6"/>
    </row>
    <row r="6" spans="1:4" s="2" customFormat="1" ht="15.75" x14ac:dyDescent="0.25">
      <c r="A6" s="40"/>
      <c r="B6" s="121"/>
      <c r="C6" s="38"/>
      <c r="D6" s="5"/>
    </row>
    <row r="7" spans="1:4" s="2" customFormat="1" ht="15.75" x14ac:dyDescent="0.25">
      <c r="A7" s="40" t="s">
        <v>32</v>
      </c>
      <c r="B7" s="38"/>
      <c r="C7" s="38"/>
      <c r="D7" s="5"/>
    </row>
    <row r="8" spans="1:4" s="2" customFormat="1" ht="15.75" x14ac:dyDescent="0.25">
      <c r="A8" s="40"/>
      <c r="B8" s="38"/>
      <c r="C8" s="38"/>
      <c r="D8" s="5"/>
    </row>
    <row r="9" spans="1:4" s="2" customFormat="1" ht="15.75" x14ac:dyDescent="0.25">
      <c r="A9" s="40" t="s">
        <v>76</v>
      </c>
      <c r="B9" s="38"/>
      <c r="C9" s="38"/>
      <c r="D9" s="5"/>
    </row>
    <row r="10" spans="1:4" s="2" customFormat="1" ht="30" x14ac:dyDescent="0.2">
      <c r="A10" s="43" t="s">
        <v>1</v>
      </c>
      <c r="B10" s="43" t="s">
        <v>2</v>
      </c>
      <c r="C10" s="43" t="s">
        <v>4</v>
      </c>
      <c r="D10" s="43" t="s">
        <v>5</v>
      </c>
    </row>
    <row r="11" spans="1:4" s="2" customFormat="1" ht="14.25" x14ac:dyDescent="0.2">
      <c r="A11" s="54">
        <v>1</v>
      </c>
      <c r="B11" s="45" t="s">
        <v>3</v>
      </c>
      <c r="C11" s="46" t="s">
        <v>6</v>
      </c>
      <c r="D11" s="8">
        <v>0</v>
      </c>
    </row>
    <row r="12" spans="1:4" s="2" customFormat="1" ht="71.25" x14ac:dyDescent="0.2">
      <c r="A12" s="58">
        <v>2</v>
      </c>
      <c r="B12" s="122" t="s">
        <v>251</v>
      </c>
      <c r="C12" s="49" t="s">
        <v>6</v>
      </c>
      <c r="D12" s="8">
        <v>0</v>
      </c>
    </row>
    <row r="13" spans="1:4" s="2" customFormat="1" ht="45" customHeight="1" x14ac:dyDescent="0.2">
      <c r="A13" s="106"/>
      <c r="B13" s="123" t="s">
        <v>233</v>
      </c>
      <c r="C13" s="124" t="s">
        <v>64</v>
      </c>
      <c r="D13" s="8">
        <v>0</v>
      </c>
    </row>
    <row r="14" spans="1:4" s="2" customFormat="1" ht="27.75" customHeight="1" x14ac:dyDescent="0.2">
      <c r="A14" s="51"/>
      <c r="B14" s="123" t="s">
        <v>230</v>
      </c>
      <c r="C14" s="124" t="s">
        <v>64</v>
      </c>
      <c r="D14" s="8">
        <v>0</v>
      </c>
    </row>
    <row r="15" spans="1:4" s="2" customFormat="1" ht="27.75" customHeight="1" x14ac:dyDescent="0.2">
      <c r="A15" s="51"/>
      <c r="B15" s="157" t="s">
        <v>252</v>
      </c>
      <c r="C15" s="124" t="s">
        <v>64</v>
      </c>
      <c r="D15" s="8">
        <v>0</v>
      </c>
    </row>
    <row r="16" spans="1:4" s="2" customFormat="1" ht="27.75" customHeight="1" x14ac:dyDescent="0.2">
      <c r="A16" s="51"/>
      <c r="B16" s="123" t="s">
        <v>219</v>
      </c>
      <c r="C16" s="124" t="s">
        <v>64</v>
      </c>
      <c r="D16" s="8">
        <v>0</v>
      </c>
    </row>
    <row r="17" spans="1:4" s="2" customFormat="1" ht="27.75" customHeight="1" x14ac:dyDescent="0.2">
      <c r="A17" s="51"/>
      <c r="B17" s="123" t="s">
        <v>231</v>
      </c>
      <c r="C17" s="124" t="s">
        <v>64</v>
      </c>
      <c r="D17" s="8">
        <v>0</v>
      </c>
    </row>
    <row r="18" spans="1:4" s="2" customFormat="1" ht="27.75" customHeight="1" x14ac:dyDescent="0.2">
      <c r="A18" s="51"/>
      <c r="B18" s="123" t="s">
        <v>232</v>
      </c>
      <c r="C18" s="124" t="s">
        <v>64</v>
      </c>
      <c r="D18" s="8">
        <v>0</v>
      </c>
    </row>
    <row r="19" spans="1:4" s="2" customFormat="1" ht="38.25" customHeight="1" x14ac:dyDescent="0.2">
      <c r="A19" s="51"/>
      <c r="B19" s="123" t="s">
        <v>257</v>
      </c>
      <c r="C19" s="124" t="s">
        <v>258</v>
      </c>
      <c r="D19" s="8">
        <v>0</v>
      </c>
    </row>
    <row r="20" spans="1:4" s="2" customFormat="1" ht="27.75" customHeight="1" x14ac:dyDescent="0.2">
      <c r="A20" s="51"/>
      <c r="B20" s="123" t="s">
        <v>234</v>
      </c>
      <c r="C20" s="124" t="s">
        <v>235</v>
      </c>
      <c r="D20" s="8">
        <v>0</v>
      </c>
    </row>
    <row r="21" spans="1:4" s="2" customFormat="1" ht="27.75" customHeight="1" x14ac:dyDescent="0.2">
      <c r="A21" s="111"/>
      <c r="B21" s="123" t="s">
        <v>256</v>
      </c>
      <c r="C21" s="124" t="s">
        <v>258</v>
      </c>
      <c r="D21" s="8">
        <v>0</v>
      </c>
    </row>
    <row r="22" spans="1:4" s="2" customFormat="1" ht="27.75" customHeight="1" x14ac:dyDescent="0.2">
      <c r="A22" s="51"/>
      <c r="B22" s="123" t="s">
        <v>253</v>
      </c>
      <c r="C22" s="49" t="s">
        <v>6</v>
      </c>
      <c r="D22" s="8">
        <v>0</v>
      </c>
    </row>
    <row r="23" spans="1:4" s="2" customFormat="1" ht="27.75" customHeight="1" x14ac:dyDescent="0.2">
      <c r="A23" s="51"/>
      <c r="B23" s="123" t="s">
        <v>254</v>
      </c>
      <c r="C23" s="49" t="s">
        <v>6</v>
      </c>
      <c r="D23" s="8">
        <v>0</v>
      </c>
    </row>
    <row r="24" spans="1:4" s="2" customFormat="1" ht="27.75" customHeight="1" x14ac:dyDescent="0.2">
      <c r="A24" s="52"/>
      <c r="B24" s="123" t="s">
        <v>255</v>
      </c>
      <c r="C24" s="49" t="s">
        <v>6</v>
      </c>
      <c r="D24" s="8">
        <v>0</v>
      </c>
    </row>
    <row r="25" spans="1:4" s="2" customFormat="1" ht="114" x14ac:dyDescent="0.2">
      <c r="A25" s="111">
        <v>3</v>
      </c>
      <c r="B25" s="95" t="s">
        <v>250</v>
      </c>
      <c r="C25" s="124" t="s">
        <v>77</v>
      </c>
      <c r="D25" s="8">
        <v>0</v>
      </c>
    </row>
    <row r="26" spans="1:4" s="2" customFormat="1" x14ac:dyDescent="0.25">
      <c r="A26" s="58">
        <v>4</v>
      </c>
      <c r="B26" s="59" t="s">
        <v>78</v>
      </c>
      <c r="C26" s="60"/>
      <c r="D26" s="10"/>
    </row>
    <row r="27" spans="1:4" s="2" customFormat="1" ht="14.25" x14ac:dyDescent="0.2">
      <c r="A27" s="47"/>
      <c r="B27" s="61" t="s">
        <v>79</v>
      </c>
      <c r="C27" s="49" t="s">
        <v>6</v>
      </c>
      <c r="D27" s="8">
        <v>0</v>
      </c>
    </row>
    <row r="28" spans="1:4" s="2" customFormat="1" ht="14.25" x14ac:dyDescent="0.2">
      <c r="A28" s="51"/>
      <c r="B28" s="61" t="s">
        <v>80</v>
      </c>
      <c r="C28" s="49" t="s">
        <v>6</v>
      </c>
      <c r="D28" s="8">
        <v>0</v>
      </c>
    </row>
    <row r="29" spans="1:4" s="2" customFormat="1" ht="14.25" x14ac:dyDescent="0.2">
      <c r="A29" s="51"/>
      <c r="B29" s="61" t="s">
        <v>81</v>
      </c>
      <c r="C29" s="49" t="s">
        <v>6</v>
      </c>
      <c r="D29" s="8">
        <v>0</v>
      </c>
    </row>
    <row r="30" spans="1:4" s="2" customFormat="1" ht="14.25" x14ac:dyDescent="0.2">
      <c r="A30" s="51"/>
      <c r="B30" s="61" t="s">
        <v>82</v>
      </c>
      <c r="C30" s="49" t="s">
        <v>6</v>
      </c>
      <c r="D30" s="8">
        <v>0</v>
      </c>
    </row>
    <row r="31" spans="1:4" s="2" customFormat="1" ht="14.25" x14ac:dyDescent="0.2">
      <c r="A31" s="51"/>
      <c r="B31" s="61" t="s">
        <v>83</v>
      </c>
      <c r="C31" s="49" t="s">
        <v>6</v>
      </c>
      <c r="D31" s="8">
        <v>0</v>
      </c>
    </row>
    <row r="32" spans="1:4" s="2" customFormat="1" ht="14.25" x14ac:dyDescent="0.2">
      <c r="A32" s="52"/>
      <c r="B32" s="61" t="s">
        <v>84</v>
      </c>
      <c r="C32" s="49" t="s">
        <v>6</v>
      </c>
      <c r="D32" s="8">
        <v>0</v>
      </c>
    </row>
    <row r="33" spans="1:10" s="2" customFormat="1" x14ac:dyDescent="0.25">
      <c r="A33" s="126"/>
      <c r="B33" s="160" t="s">
        <v>183</v>
      </c>
      <c r="C33" s="191"/>
      <c r="D33" s="27">
        <f>SUM(D11:D32)</f>
        <v>0</v>
      </c>
    </row>
    <row r="34" spans="1:10" x14ac:dyDescent="0.25">
      <c r="A34" s="35"/>
      <c r="B34" s="35"/>
      <c r="C34" s="35"/>
      <c r="D34" s="2"/>
    </row>
    <row r="35" spans="1:10" ht="15.75" x14ac:dyDescent="0.25">
      <c r="A35" s="40" t="s">
        <v>238</v>
      </c>
      <c r="B35" s="38"/>
      <c r="C35" s="35"/>
      <c r="D35" s="2"/>
    </row>
    <row r="36" spans="1:10" ht="30" x14ac:dyDescent="0.25">
      <c r="A36" s="43" t="s">
        <v>1</v>
      </c>
      <c r="B36" s="43" t="s">
        <v>2</v>
      </c>
      <c r="C36" s="43" t="s">
        <v>4</v>
      </c>
      <c r="D36" s="43" t="s">
        <v>5</v>
      </c>
    </row>
    <row r="37" spans="1:10" ht="33" customHeight="1" x14ac:dyDescent="0.25">
      <c r="A37" s="94">
        <v>1</v>
      </c>
      <c r="B37" s="95" t="s">
        <v>186</v>
      </c>
      <c r="C37" s="94" t="s">
        <v>34</v>
      </c>
      <c r="D37" s="8">
        <v>0</v>
      </c>
      <c r="E37" s="16"/>
      <c r="F37" s="16"/>
      <c r="G37" s="16"/>
      <c r="H37" s="16"/>
      <c r="I37" s="16"/>
      <c r="J37" s="16"/>
    </row>
    <row r="38" spans="1:10" ht="29.25" x14ac:dyDescent="0.25">
      <c r="A38" s="96">
        <v>2</v>
      </c>
      <c r="B38" s="97" t="s">
        <v>187</v>
      </c>
      <c r="C38" s="98" t="s">
        <v>34</v>
      </c>
      <c r="D38" s="17">
        <v>0</v>
      </c>
    </row>
  </sheetData>
  <sheetProtection algorithmName="SHA-512" hashValue="3sR2ovmeXFkRIwhCLGDbArYvhVgzPr1RAcKdQT4ru4VzX3bej6Uvh2c+tAO5zYNzTRyo95tFyjqqau4TebWi7g==" saltValue="lIPGC4yFLJfGZ50lWoPaOg==" spinCount="100000" sheet="1" objects="1" scenarios="1"/>
  <mergeCells count="1">
    <mergeCell ref="B33:C3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9D514-E84D-4B5B-8F15-52B450469220}">
  <dimension ref="A1:J49"/>
  <sheetViews>
    <sheetView zoomScaleNormal="100" workbookViewId="0">
      <selection activeCell="D16" sqref="D16"/>
    </sheetView>
  </sheetViews>
  <sheetFormatPr defaultRowHeight="15" x14ac:dyDescent="0.25"/>
  <cols>
    <col min="1" max="1" width="12.28515625" style="1" customWidth="1"/>
    <col min="2" max="2" width="49.7109375" style="1" customWidth="1"/>
    <col min="3" max="3" width="12.85546875" style="1" customWidth="1"/>
    <col min="4" max="4" width="13" style="1" customWidth="1"/>
    <col min="5" max="16384" width="9.140625" style="1"/>
  </cols>
  <sheetData>
    <row r="1" spans="1:4" ht="72" customHeight="1" x14ac:dyDescent="0.25">
      <c r="A1" s="33"/>
      <c r="B1" s="33"/>
      <c r="C1" s="33"/>
    </row>
    <row r="2" spans="1:4" s="2" customFormat="1" ht="15.75" x14ac:dyDescent="0.25">
      <c r="A2" s="38" t="s">
        <v>0</v>
      </c>
      <c r="B2" s="38"/>
      <c r="C2" s="38"/>
      <c r="D2" s="5"/>
    </row>
    <row r="3" spans="1:4" s="3" customFormat="1" ht="36.75" customHeight="1" x14ac:dyDescent="0.2">
      <c r="A3" s="39" t="s">
        <v>129</v>
      </c>
      <c r="B3" s="39"/>
      <c r="C3" s="39"/>
      <c r="D3" s="37"/>
    </row>
    <row r="4" spans="1:4" s="2" customFormat="1" ht="15.75" x14ac:dyDescent="0.25">
      <c r="A4" s="40"/>
      <c r="B4" s="38"/>
      <c r="C4" s="38"/>
      <c r="D4" s="5"/>
    </row>
    <row r="5" spans="1:4" s="2" customFormat="1" x14ac:dyDescent="0.2">
      <c r="A5" s="41"/>
      <c r="B5" s="42"/>
      <c r="C5" s="42"/>
      <c r="D5" s="6"/>
    </row>
    <row r="6" spans="1:4" s="2" customFormat="1" ht="15.75" x14ac:dyDescent="0.25">
      <c r="A6" s="40"/>
      <c r="B6" s="121"/>
      <c r="C6" s="38"/>
      <c r="D6" s="5"/>
    </row>
    <row r="7" spans="1:4" s="2" customFormat="1" ht="15.75" x14ac:dyDescent="0.25">
      <c r="A7" s="40" t="s">
        <v>32</v>
      </c>
      <c r="B7" s="38"/>
      <c r="C7" s="38"/>
      <c r="D7" s="5"/>
    </row>
    <row r="8" spans="1:4" s="2" customFormat="1" ht="15.75" x14ac:dyDescent="0.25">
      <c r="A8" s="40"/>
      <c r="B8" s="38"/>
      <c r="C8" s="38"/>
      <c r="D8" s="5"/>
    </row>
    <row r="9" spans="1:4" s="2" customFormat="1" ht="15.75" x14ac:dyDescent="0.25">
      <c r="A9" s="40" t="s">
        <v>159</v>
      </c>
      <c r="B9" s="38"/>
      <c r="C9" s="38"/>
      <c r="D9" s="5"/>
    </row>
    <row r="10" spans="1:4" s="2" customFormat="1" ht="30" x14ac:dyDescent="0.2">
      <c r="A10" s="43" t="s">
        <v>1</v>
      </c>
      <c r="B10" s="43" t="s">
        <v>2</v>
      </c>
      <c r="C10" s="43" t="s">
        <v>4</v>
      </c>
      <c r="D10" s="43" t="s">
        <v>5</v>
      </c>
    </row>
    <row r="11" spans="1:4" s="2" customFormat="1" ht="14.25" x14ac:dyDescent="0.2">
      <c r="A11" s="54">
        <v>1</v>
      </c>
      <c r="B11" s="45" t="s">
        <v>3</v>
      </c>
      <c r="C11" s="46" t="s">
        <v>6</v>
      </c>
      <c r="D11" s="8">
        <v>0</v>
      </c>
    </row>
    <row r="12" spans="1:4" s="2" customFormat="1" x14ac:dyDescent="0.25">
      <c r="A12" s="58">
        <v>2</v>
      </c>
      <c r="B12" s="127" t="s">
        <v>177</v>
      </c>
      <c r="C12" s="128"/>
      <c r="D12" s="28"/>
    </row>
    <row r="13" spans="1:4" s="2" customFormat="1" ht="14.25" x14ac:dyDescent="0.2">
      <c r="A13" s="129"/>
      <c r="B13" s="130" t="s">
        <v>179</v>
      </c>
      <c r="C13" s="74" t="s">
        <v>6</v>
      </c>
      <c r="D13" s="8">
        <v>0</v>
      </c>
    </row>
    <row r="14" spans="1:4" s="2" customFormat="1" ht="14.25" x14ac:dyDescent="0.2">
      <c r="A14" s="91"/>
      <c r="B14" s="131" t="s">
        <v>178</v>
      </c>
      <c r="C14" s="74" t="s">
        <v>6</v>
      </c>
      <c r="D14" s="8">
        <v>0</v>
      </c>
    </row>
    <row r="15" spans="1:4" s="2" customFormat="1" x14ac:dyDescent="0.25">
      <c r="A15" s="53">
        <v>3</v>
      </c>
      <c r="B15" s="132" t="s">
        <v>180</v>
      </c>
      <c r="C15" s="133"/>
      <c r="D15" s="29"/>
    </row>
    <row r="16" spans="1:4" s="2" customFormat="1" ht="14.25" x14ac:dyDescent="0.2">
      <c r="A16" s="54"/>
      <c r="B16" s="134" t="s">
        <v>179</v>
      </c>
      <c r="C16" s="46" t="s">
        <v>6</v>
      </c>
      <c r="D16" s="8">
        <v>0</v>
      </c>
    </row>
    <row r="17" spans="1:4" s="2" customFormat="1" ht="14.25" x14ac:dyDescent="0.2">
      <c r="A17" s="56"/>
      <c r="B17" s="135" t="s">
        <v>178</v>
      </c>
      <c r="C17" s="46" t="s">
        <v>6</v>
      </c>
      <c r="D17" s="8">
        <v>0</v>
      </c>
    </row>
    <row r="18" spans="1:4" s="2" customFormat="1" x14ac:dyDescent="0.25">
      <c r="A18" s="111">
        <v>4</v>
      </c>
      <c r="B18" s="136" t="s">
        <v>181</v>
      </c>
      <c r="C18" s="128"/>
      <c r="D18" s="28"/>
    </row>
    <row r="19" spans="1:4" s="2" customFormat="1" ht="14.25" x14ac:dyDescent="0.2">
      <c r="A19" s="84"/>
      <c r="B19" s="131" t="s">
        <v>179</v>
      </c>
      <c r="C19" s="74" t="s">
        <v>6</v>
      </c>
      <c r="D19" s="8">
        <v>0</v>
      </c>
    </row>
    <row r="20" spans="1:4" s="2" customFormat="1" ht="14.25" x14ac:dyDescent="0.2">
      <c r="A20" s="91"/>
      <c r="B20" s="131" t="s">
        <v>178</v>
      </c>
      <c r="C20" s="74" t="s">
        <v>6</v>
      </c>
      <c r="D20" s="8">
        <v>0</v>
      </c>
    </row>
    <row r="21" spans="1:4" s="2" customFormat="1" x14ac:dyDescent="0.25">
      <c r="A21" s="53">
        <v>5</v>
      </c>
      <c r="B21" s="132" t="s">
        <v>182</v>
      </c>
      <c r="C21" s="133"/>
      <c r="D21" s="29"/>
    </row>
    <row r="22" spans="1:4" s="2" customFormat="1" ht="14.25" x14ac:dyDescent="0.2">
      <c r="A22" s="54"/>
      <c r="B22" s="134" t="s">
        <v>179</v>
      </c>
      <c r="C22" s="46" t="s">
        <v>6</v>
      </c>
      <c r="D22" s="8">
        <v>0</v>
      </c>
    </row>
    <row r="23" spans="1:4" s="2" customFormat="1" ht="14.25" x14ac:dyDescent="0.2">
      <c r="A23" s="56"/>
      <c r="B23" s="135" t="s">
        <v>178</v>
      </c>
      <c r="C23" s="46" t="s">
        <v>6</v>
      </c>
      <c r="D23" s="8">
        <v>0</v>
      </c>
    </row>
    <row r="24" spans="1:4" s="2" customFormat="1" x14ac:dyDescent="0.25">
      <c r="A24" s="47">
        <v>6</v>
      </c>
      <c r="B24" s="127" t="s">
        <v>188</v>
      </c>
      <c r="C24" s="128"/>
      <c r="D24" s="28"/>
    </row>
    <row r="25" spans="1:4" s="2" customFormat="1" ht="14.25" x14ac:dyDescent="0.2">
      <c r="A25" s="47"/>
      <c r="B25" s="131" t="s">
        <v>192</v>
      </c>
      <c r="C25" s="74" t="s">
        <v>6</v>
      </c>
      <c r="D25" s="8">
        <v>0</v>
      </c>
    </row>
    <row r="26" spans="1:4" s="2" customFormat="1" ht="14.25" x14ac:dyDescent="0.2">
      <c r="A26" s="51"/>
      <c r="B26" s="131" t="s">
        <v>194</v>
      </c>
      <c r="C26" s="74" t="s">
        <v>6</v>
      </c>
      <c r="D26" s="8">
        <v>0</v>
      </c>
    </row>
    <row r="27" spans="1:4" s="2" customFormat="1" ht="14.25" x14ac:dyDescent="0.2">
      <c r="A27" s="111"/>
      <c r="B27" s="158" t="s">
        <v>189</v>
      </c>
      <c r="C27" s="113" t="s">
        <v>6</v>
      </c>
      <c r="D27" s="8">
        <v>0</v>
      </c>
    </row>
    <row r="28" spans="1:4" s="2" customFormat="1" ht="14.25" x14ac:dyDescent="0.2">
      <c r="A28" s="111"/>
      <c r="B28" s="158" t="s">
        <v>193</v>
      </c>
      <c r="C28" s="113" t="s">
        <v>6</v>
      </c>
      <c r="D28" s="8">
        <v>0</v>
      </c>
    </row>
    <row r="29" spans="1:4" s="2" customFormat="1" ht="14.25" x14ac:dyDescent="0.2">
      <c r="A29" s="111"/>
      <c r="B29" s="158" t="s">
        <v>190</v>
      </c>
      <c r="C29" s="74" t="s">
        <v>6</v>
      </c>
      <c r="D29" s="8">
        <v>0</v>
      </c>
    </row>
    <row r="30" spans="1:4" s="2" customFormat="1" ht="14.25" x14ac:dyDescent="0.2">
      <c r="A30" s="98"/>
      <c r="B30" s="158" t="s">
        <v>191</v>
      </c>
      <c r="C30" s="74" t="s">
        <v>6</v>
      </c>
      <c r="D30" s="8">
        <v>0</v>
      </c>
    </row>
    <row r="31" spans="1:4" s="2" customFormat="1" x14ac:dyDescent="0.25">
      <c r="A31" s="53">
        <v>7</v>
      </c>
      <c r="B31" s="132" t="s">
        <v>195</v>
      </c>
      <c r="C31" s="133"/>
      <c r="D31" s="29"/>
    </row>
    <row r="32" spans="1:4" s="2" customFormat="1" ht="14.25" x14ac:dyDescent="0.2">
      <c r="A32" s="53"/>
      <c r="B32" s="134" t="s">
        <v>197</v>
      </c>
      <c r="C32" s="46" t="s">
        <v>6</v>
      </c>
      <c r="D32" s="8">
        <v>0</v>
      </c>
    </row>
    <row r="33" spans="1:10" s="2" customFormat="1" ht="14.25" x14ac:dyDescent="0.2">
      <c r="A33" s="53"/>
      <c r="B33" s="137" t="s">
        <v>198</v>
      </c>
      <c r="C33" s="46" t="s">
        <v>6</v>
      </c>
      <c r="D33" s="8">
        <v>0</v>
      </c>
    </row>
    <row r="34" spans="1:10" s="2" customFormat="1" ht="14.25" x14ac:dyDescent="0.2">
      <c r="A34" s="53"/>
      <c r="B34" s="137" t="s">
        <v>227</v>
      </c>
      <c r="C34" s="46" t="s">
        <v>6</v>
      </c>
      <c r="D34" s="8">
        <v>0</v>
      </c>
    </row>
    <row r="35" spans="1:10" s="2" customFormat="1" ht="33" customHeight="1" x14ac:dyDescent="0.2">
      <c r="A35" s="53"/>
      <c r="B35" s="138" t="s">
        <v>199</v>
      </c>
      <c r="C35" s="46" t="s">
        <v>6</v>
      </c>
      <c r="D35" s="8">
        <v>0</v>
      </c>
    </row>
    <row r="36" spans="1:10" s="2" customFormat="1" ht="14.25" x14ac:dyDescent="0.2">
      <c r="A36" s="53"/>
      <c r="B36" s="138" t="s">
        <v>228</v>
      </c>
      <c r="C36" s="46" t="s">
        <v>6</v>
      </c>
      <c r="D36" s="8">
        <v>0</v>
      </c>
    </row>
    <row r="37" spans="1:10" s="2" customFormat="1" ht="14.25" x14ac:dyDescent="0.2">
      <c r="A37" s="53"/>
      <c r="B37" s="139" t="s">
        <v>200</v>
      </c>
      <c r="C37" s="46" t="s">
        <v>6</v>
      </c>
      <c r="D37" s="8">
        <v>0</v>
      </c>
    </row>
    <row r="38" spans="1:10" s="2" customFormat="1" ht="14.25" x14ac:dyDescent="0.2">
      <c r="A38" s="53"/>
      <c r="B38" s="134" t="s">
        <v>201</v>
      </c>
      <c r="C38" s="46" t="s">
        <v>6</v>
      </c>
      <c r="D38" s="8">
        <v>0</v>
      </c>
    </row>
    <row r="39" spans="1:10" s="2" customFormat="1" ht="14.25" x14ac:dyDescent="0.2">
      <c r="A39" s="53"/>
      <c r="B39" s="134" t="s">
        <v>261</v>
      </c>
      <c r="C39" s="46" t="s">
        <v>6</v>
      </c>
      <c r="D39" s="8">
        <v>0</v>
      </c>
    </row>
    <row r="40" spans="1:10" s="2" customFormat="1" ht="14.25" x14ac:dyDescent="0.2">
      <c r="A40" s="53"/>
      <c r="B40" s="139" t="s">
        <v>202</v>
      </c>
      <c r="C40" s="46" t="s">
        <v>6</v>
      </c>
      <c r="D40" s="8">
        <v>0</v>
      </c>
    </row>
    <row r="41" spans="1:10" s="2" customFormat="1" ht="14.25" x14ac:dyDescent="0.2">
      <c r="A41" s="53"/>
      <c r="B41" s="134" t="s">
        <v>203</v>
      </c>
      <c r="C41" s="46" t="s">
        <v>6</v>
      </c>
      <c r="D41" s="8">
        <v>0</v>
      </c>
    </row>
    <row r="42" spans="1:10" s="2" customFormat="1" ht="28.5" x14ac:dyDescent="0.2">
      <c r="A42" s="53"/>
      <c r="B42" s="138" t="s">
        <v>204</v>
      </c>
      <c r="C42" s="125" t="s">
        <v>235</v>
      </c>
      <c r="D42" s="8">
        <v>0</v>
      </c>
    </row>
    <row r="43" spans="1:10" s="2" customFormat="1" ht="28.5" x14ac:dyDescent="0.2">
      <c r="A43" s="53"/>
      <c r="B43" s="138" t="s">
        <v>229</v>
      </c>
      <c r="C43" s="125" t="s">
        <v>235</v>
      </c>
      <c r="D43" s="8">
        <v>0</v>
      </c>
    </row>
    <row r="44" spans="1:10" s="2" customFormat="1" x14ac:dyDescent="0.25">
      <c r="A44" s="126"/>
      <c r="B44" s="160" t="s">
        <v>196</v>
      </c>
      <c r="C44" s="191"/>
      <c r="D44" s="27">
        <f>SUM(D12:D23)</f>
        <v>0</v>
      </c>
    </row>
    <row r="45" spans="1:10" s="2" customFormat="1" ht="14.25" x14ac:dyDescent="0.2">
      <c r="A45" s="35"/>
      <c r="B45" s="35"/>
      <c r="C45" s="35"/>
    </row>
    <row r="46" spans="1:10" s="2" customFormat="1" ht="15.75" x14ac:dyDescent="0.25">
      <c r="A46" s="40" t="s">
        <v>239</v>
      </c>
      <c r="B46" s="38"/>
      <c r="C46" s="35"/>
    </row>
    <row r="47" spans="1:10" ht="30" x14ac:dyDescent="0.25">
      <c r="A47" s="43" t="s">
        <v>1</v>
      </c>
      <c r="B47" s="43" t="s">
        <v>2</v>
      </c>
      <c r="C47" s="43" t="s">
        <v>4</v>
      </c>
      <c r="D47" s="43" t="s">
        <v>5</v>
      </c>
    </row>
    <row r="48" spans="1:10" ht="43.5" x14ac:dyDescent="0.25">
      <c r="A48" s="94">
        <v>1</v>
      </c>
      <c r="B48" s="95" t="s">
        <v>186</v>
      </c>
      <c r="C48" s="94" t="s">
        <v>34</v>
      </c>
      <c r="D48" s="8">
        <v>0</v>
      </c>
      <c r="E48" s="16"/>
      <c r="F48" s="16"/>
      <c r="G48" s="16"/>
      <c r="H48" s="16"/>
      <c r="I48" s="16"/>
      <c r="J48" s="16"/>
    </row>
    <row r="49" spans="1:4" ht="43.5" x14ac:dyDescent="0.25">
      <c r="A49" s="96">
        <v>2</v>
      </c>
      <c r="B49" s="97" t="s">
        <v>187</v>
      </c>
      <c r="C49" s="98" t="s">
        <v>34</v>
      </c>
      <c r="D49" s="17">
        <v>0</v>
      </c>
    </row>
  </sheetData>
  <sheetProtection algorithmName="SHA-512" hashValue="eKgxuF4EbcLbQOnvc8eDbORRo1xl5Fs7Fffyez54oyTmtIvGIUt6BCp0N6T+x/7N67PMvvg6OpTQrdKoloGMSg==" saltValue="npfEjq18PHaZs06R7u4OkQ==" spinCount="100000" sheet="1" objects="1" scenarios="1"/>
  <mergeCells count="1">
    <mergeCell ref="B44:C44"/>
  </mergeCells>
  <phoneticPr fontId="8"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6A1DA-364E-4B9E-9E72-973817796920}">
  <dimension ref="A1:J41"/>
  <sheetViews>
    <sheetView workbookViewId="0">
      <selection activeCell="B20" sqref="B20"/>
    </sheetView>
  </sheetViews>
  <sheetFormatPr defaultRowHeight="15" x14ac:dyDescent="0.25"/>
  <cols>
    <col min="1" max="1" width="12.28515625" style="1" customWidth="1"/>
    <col min="2" max="2" width="51.7109375" style="1" customWidth="1"/>
    <col min="3" max="3" width="7.5703125" style="1" customWidth="1"/>
    <col min="4" max="4" width="14.140625" style="1" customWidth="1"/>
    <col min="5" max="16384" width="9.140625" style="1"/>
  </cols>
  <sheetData>
    <row r="1" spans="1:4" ht="72" customHeight="1" x14ac:dyDescent="0.25">
      <c r="A1" s="33"/>
      <c r="B1" s="33"/>
      <c r="C1" s="33"/>
    </row>
    <row r="2" spans="1:4" s="2" customFormat="1" ht="15.75" x14ac:dyDescent="0.25">
      <c r="A2" s="38" t="s">
        <v>0</v>
      </c>
      <c r="B2" s="38"/>
      <c r="C2" s="38"/>
      <c r="D2" s="5"/>
    </row>
    <row r="3" spans="1:4" s="3" customFormat="1" ht="36.75" customHeight="1" x14ac:dyDescent="0.2">
      <c r="A3" s="39" t="s">
        <v>129</v>
      </c>
      <c r="B3" s="39"/>
      <c r="C3" s="39"/>
      <c r="D3" s="37"/>
    </row>
    <row r="4" spans="1:4" s="2" customFormat="1" ht="15.75" x14ac:dyDescent="0.25">
      <c r="A4" s="40"/>
      <c r="B4" s="38"/>
      <c r="C4" s="38"/>
      <c r="D4" s="5"/>
    </row>
    <row r="5" spans="1:4" s="2" customFormat="1" x14ac:dyDescent="0.2">
      <c r="A5" s="41"/>
      <c r="B5" s="42"/>
      <c r="C5" s="42"/>
      <c r="D5" s="6"/>
    </row>
    <row r="6" spans="1:4" s="2" customFormat="1" ht="15.75" x14ac:dyDescent="0.25">
      <c r="A6" s="40"/>
      <c r="B6" s="121"/>
      <c r="C6" s="38"/>
      <c r="D6" s="5"/>
    </row>
    <row r="7" spans="1:4" s="2" customFormat="1" ht="15.75" x14ac:dyDescent="0.25">
      <c r="A7" s="40" t="s">
        <v>32</v>
      </c>
      <c r="B7" s="38"/>
      <c r="C7" s="38"/>
      <c r="D7" s="5"/>
    </row>
    <row r="8" spans="1:4" s="2" customFormat="1" ht="15.75" x14ac:dyDescent="0.25">
      <c r="A8" s="40"/>
      <c r="B8" s="38"/>
      <c r="C8" s="38"/>
      <c r="D8" s="5"/>
    </row>
    <row r="9" spans="1:4" s="2" customFormat="1" ht="15.75" x14ac:dyDescent="0.25">
      <c r="A9" s="40" t="s">
        <v>205</v>
      </c>
      <c r="B9" s="38"/>
      <c r="C9" s="38"/>
      <c r="D9" s="5"/>
    </row>
    <row r="10" spans="1:4" s="2" customFormat="1" ht="30" x14ac:dyDescent="0.2">
      <c r="A10" s="43" t="s">
        <v>1</v>
      </c>
      <c r="B10" s="43" t="s">
        <v>2</v>
      </c>
      <c r="C10" s="43" t="s">
        <v>4</v>
      </c>
      <c r="D10" s="7" t="s">
        <v>5</v>
      </c>
    </row>
    <row r="11" spans="1:4" s="2" customFormat="1" ht="14.25" x14ac:dyDescent="0.2">
      <c r="A11" s="47">
        <v>1</v>
      </c>
      <c r="B11" s="122" t="s">
        <v>206</v>
      </c>
      <c r="C11" s="46" t="s">
        <v>6</v>
      </c>
      <c r="D11" s="8">
        <v>0</v>
      </c>
    </row>
    <row r="12" spans="1:4" s="2" customFormat="1" ht="28.5" x14ac:dyDescent="0.2">
      <c r="A12" s="47"/>
      <c r="B12" s="122" t="s">
        <v>207</v>
      </c>
      <c r="C12" s="46" t="s">
        <v>6</v>
      </c>
      <c r="D12" s="8">
        <v>0</v>
      </c>
    </row>
    <row r="13" spans="1:4" s="2" customFormat="1" x14ac:dyDescent="0.2">
      <c r="A13" s="47">
        <v>2</v>
      </c>
      <c r="B13" s="140" t="s">
        <v>85</v>
      </c>
      <c r="C13" s="60"/>
      <c r="D13" s="10"/>
    </row>
    <row r="14" spans="1:4" s="2" customFormat="1" ht="14.25" x14ac:dyDescent="0.2">
      <c r="A14" s="106"/>
      <c r="B14" s="141" t="s">
        <v>86</v>
      </c>
      <c r="C14" s="124" t="s">
        <v>64</v>
      </c>
      <c r="D14" s="8">
        <v>0</v>
      </c>
    </row>
    <row r="15" spans="1:4" s="2" customFormat="1" ht="14.25" x14ac:dyDescent="0.2">
      <c r="A15" s="51"/>
      <c r="B15" s="141" t="s">
        <v>87</v>
      </c>
      <c r="C15" s="124" t="s">
        <v>64</v>
      </c>
      <c r="D15" s="8">
        <v>0</v>
      </c>
    </row>
    <row r="16" spans="1:4" s="2" customFormat="1" ht="14.25" x14ac:dyDescent="0.2">
      <c r="A16" s="52"/>
      <c r="B16" s="141" t="s">
        <v>88</v>
      </c>
      <c r="C16" s="124" t="s">
        <v>64</v>
      </c>
      <c r="D16" s="8">
        <v>0</v>
      </c>
    </row>
    <row r="17" spans="1:4" s="2" customFormat="1" x14ac:dyDescent="0.25">
      <c r="A17" s="56">
        <v>3</v>
      </c>
      <c r="B17" s="142" t="s">
        <v>89</v>
      </c>
      <c r="C17" s="133"/>
      <c r="D17" s="29"/>
    </row>
    <row r="18" spans="1:4" s="2" customFormat="1" ht="14.25" x14ac:dyDescent="0.2">
      <c r="A18" s="53"/>
      <c r="B18" s="104" t="s">
        <v>90</v>
      </c>
      <c r="C18" s="125" t="s">
        <v>64</v>
      </c>
      <c r="D18" s="8">
        <v>0</v>
      </c>
    </row>
    <row r="19" spans="1:4" s="2" customFormat="1" ht="14.25" x14ac:dyDescent="0.2">
      <c r="A19" s="53"/>
      <c r="B19" s="104" t="s">
        <v>91</v>
      </c>
      <c r="C19" s="125" t="s">
        <v>64</v>
      </c>
      <c r="D19" s="8">
        <v>0</v>
      </c>
    </row>
    <row r="20" spans="1:4" s="2" customFormat="1" ht="14.25" x14ac:dyDescent="0.2">
      <c r="A20" s="53"/>
      <c r="B20" s="104" t="s">
        <v>92</v>
      </c>
      <c r="C20" s="125" t="s">
        <v>64</v>
      </c>
      <c r="D20" s="8">
        <v>0</v>
      </c>
    </row>
    <row r="21" spans="1:4" s="2" customFormat="1" ht="14.25" x14ac:dyDescent="0.2">
      <c r="A21" s="53"/>
      <c r="B21" s="104" t="s">
        <v>93</v>
      </c>
      <c r="C21" s="125" t="s">
        <v>64</v>
      </c>
      <c r="D21" s="8">
        <v>0</v>
      </c>
    </row>
    <row r="22" spans="1:4" s="2" customFormat="1" ht="14.25" x14ac:dyDescent="0.2">
      <c r="A22" s="53"/>
      <c r="B22" s="104" t="s">
        <v>94</v>
      </c>
      <c r="C22" s="125" t="s">
        <v>64</v>
      </c>
      <c r="D22" s="8">
        <v>0</v>
      </c>
    </row>
    <row r="23" spans="1:4" s="2" customFormat="1" ht="14.25" x14ac:dyDescent="0.2">
      <c r="A23" s="53"/>
      <c r="B23" s="104" t="s">
        <v>95</v>
      </c>
      <c r="C23" s="125" t="s">
        <v>64</v>
      </c>
      <c r="D23" s="8">
        <v>0</v>
      </c>
    </row>
    <row r="24" spans="1:4" s="2" customFormat="1" ht="14.25" x14ac:dyDescent="0.2">
      <c r="A24" s="53"/>
      <c r="B24" s="104" t="s">
        <v>96</v>
      </c>
      <c r="C24" s="125" t="s">
        <v>64</v>
      </c>
      <c r="D24" s="8">
        <v>0</v>
      </c>
    </row>
    <row r="25" spans="1:4" s="2" customFormat="1" ht="14.25" x14ac:dyDescent="0.2">
      <c r="A25" s="53"/>
      <c r="B25" s="104" t="s">
        <v>97</v>
      </c>
      <c r="C25" s="125" t="s">
        <v>64</v>
      </c>
      <c r="D25" s="8">
        <v>0</v>
      </c>
    </row>
    <row r="26" spans="1:4" s="2" customFormat="1" ht="14.25" x14ac:dyDescent="0.2">
      <c r="A26" s="53"/>
      <c r="B26" s="104" t="s">
        <v>98</v>
      </c>
      <c r="C26" s="125" t="s">
        <v>64</v>
      </c>
      <c r="D26" s="8">
        <v>0</v>
      </c>
    </row>
    <row r="27" spans="1:4" s="2" customFormat="1" x14ac:dyDescent="0.25">
      <c r="A27" s="47">
        <v>4</v>
      </c>
      <c r="B27" s="34" t="s">
        <v>105</v>
      </c>
      <c r="C27" s="60"/>
      <c r="D27" s="10"/>
    </row>
    <row r="28" spans="1:4" s="2" customFormat="1" ht="28.5" x14ac:dyDescent="0.2">
      <c r="A28" s="47"/>
      <c r="B28" s="61" t="s">
        <v>99</v>
      </c>
      <c r="C28" s="124" t="s">
        <v>64</v>
      </c>
      <c r="D28" s="8">
        <v>0</v>
      </c>
    </row>
    <row r="29" spans="1:4" s="2" customFormat="1" ht="28.5" x14ac:dyDescent="0.2">
      <c r="A29" s="47"/>
      <c r="B29" s="61" t="s">
        <v>208</v>
      </c>
      <c r="C29" s="124" t="s">
        <v>64</v>
      </c>
      <c r="D29" s="8">
        <v>0</v>
      </c>
    </row>
    <row r="30" spans="1:4" s="2" customFormat="1" x14ac:dyDescent="0.25">
      <c r="A30" s="54">
        <v>5</v>
      </c>
      <c r="B30" s="143" t="s">
        <v>106</v>
      </c>
      <c r="C30" s="133"/>
      <c r="D30" s="29"/>
    </row>
    <row r="31" spans="1:4" s="2" customFormat="1" ht="28.5" x14ac:dyDescent="0.2">
      <c r="A31" s="144"/>
      <c r="B31" s="145" t="s">
        <v>100</v>
      </c>
      <c r="C31" s="125" t="s">
        <v>64</v>
      </c>
      <c r="D31" s="8">
        <v>0</v>
      </c>
    </row>
    <row r="32" spans="1:4" s="2" customFormat="1" ht="14.25" x14ac:dyDescent="0.2">
      <c r="A32" s="56"/>
      <c r="B32" s="145" t="s">
        <v>101</v>
      </c>
      <c r="C32" s="125" t="s">
        <v>64</v>
      </c>
      <c r="D32" s="8">
        <v>0</v>
      </c>
    </row>
    <row r="33" spans="1:10" s="2" customFormat="1" x14ac:dyDescent="0.25">
      <c r="A33" s="98">
        <v>6</v>
      </c>
      <c r="B33" s="136" t="s">
        <v>103</v>
      </c>
      <c r="C33" s="146"/>
      <c r="D33" s="30"/>
    </row>
    <row r="34" spans="1:10" s="2" customFormat="1" ht="14.25" x14ac:dyDescent="0.2">
      <c r="A34" s="94"/>
      <c r="B34" s="141" t="s">
        <v>102</v>
      </c>
      <c r="C34" s="124" t="s">
        <v>64</v>
      </c>
      <c r="D34" s="8">
        <v>0</v>
      </c>
    </row>
    <row r="35" spans="1:10" s="2" customFormat="1" ht="14.25" x14ac:dyDescent="0.2">
      <c r="A35" s="94"/>
      <c r="B35" s="141" t="s">
        <v>104</v>
      </c>
      <c r="C35" s="124" t="s">
        <v>64</v>
      </c>
      <c r="D35" s="8">
        <v>0</v>
      </c>
    </row>
    <row r="36" spans="1:10" s="2" customFormat="1" x14ac:dyDescent="0.2">
      <c r="A36" s="126"/>
      <c r="B36" s="192" t="s">
        <v>185</v>
      </c>
      <c r="C36" s="193"/>
      <c r="D36" s="27">
        <f>SUM(D13:D33)</f>
        <v>0</v>
      </c>
    </row>
    <row r="37" spans="1:10" x14ac:dyDescent="0.25">
      <c r="A37" s="35"/>
      <c r="B37" s="35"/>
      <c r="C37" s="35"/>
      <c r="D37" s="2"/>
    </row>
    <row r="38" spans="1:10" ht="15.75" x14ac:dyDescent="0.25">
      <c r="A38" s="40" t="s">
        <v>240</v>
      </c>
      <c r="B38" s="38"/>
      <c r="C38" s="35"/>
      <c r="D38" s="2"/>
    </row>
    <row r="39" spans="1:10" ht="30" x14ac:dyDescent="0.25">
      <c r="A39" s="43" t="s">
        <v>1</v>
      </c>
      <c r="B39" s="43" t="s">
        <v>2</v>
      </c>
      <c r="C39" s="43" t="s">
        <v>4</v>
      </c>
      <c r="D39" s="7" t="s">
        <v>5</v>
      </c>
    </row>
    <row r="40" spans="1:10" ht="33" customHeight="1" x14ac:dyDescent="0.25">
      <c r="A40" s="94">
        <v>1</v>
      </c>
      <c r="B40" s="95" t="s">
        <v>186</v>
      </c>
      <c r="C40" s="94" t="s">
        <v>34</v>
      </c>
      <c r="D40" s="8">
        <v>0</v>
      </c>
      <c r="E40" s="16"/>
      <c r="F40" s="16"/>
      <c r="G40" s="16"/>
      <c r="H40" s="16"/>
      <c r="I40" s="16"/>
      <c r="J40" s="16"/>
    </row>
    <row r="41" spans="1:10" ht="29.25" x14ac:dyDescent="0.25">
      <c r="A41" s="96">
        <v>2</v>
      </c>
      <c r="B41" s="97" t="s">
        <v>187</v>
      </c>
      <c r="C41" s="98" t="s">
        <v>34</v>
      </c>
      <c r="D41" s="17">
        <v>0</v>
      </c>
    </row>
  </sheetData>
  <sheetProtection algorithmName="SHA-512" hashValue="+Q6MEIow+66UE6TZB9PmZmxIRGkIyH3XhmvOL2Z3rOhG0b6zEy4u0Y9EEJa/Ke2RkDdC6cWeBiR0BOPbilLjQg==" saltValue="g25MSmHFZ3kJFMHamjq8jQ==" spinCount="100000" sheet="1" objects="1" scenarios="1"/>
  <mergeCells count="1">
    <mergeCell ref="B36:C36"/>
  </mergeCells>
  <phoneticPr fontId="8" type="noConversion"/>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35261-25CA-4DE2-874D-A6F38250E491}">
  <dimension ref="A1:J50"/>
  <sheetViews>
    <sheetView workbookViewId="0">
      <selection activeCell="H16" sqref="H16"/>
    </sheetView>
  </sheetViews>
  <sheetFormatPr defaultRowHeight="15" x14ac:dyDescent="0.25"/>
  <cols>
    <col min="1" max="1" width="12.28515625" style="1" customWidth="1"/>
    <col min="2" max="2" width="51.7109375" style="1" customWidth="1"/>
    <col min="3" max="3" width="12.5703125" style="1" customWidth="1"/>
    <col min="4" max="4" width="14.140625" style="1" customWidth="1"/>
    <col min="5" max="16384" width="9.140625" style="1"/>
  </cols>
  <sheetData>
    <row r="1" spans="1:4" ht="72" customHeight="1" x14ac:dyDescent="0.25">
      <c r="A1" s="33"/>
      <c r="B1" s="33"/>
      <c r="C1" s="33"/>
    </row>
    <row r="2" spans="1:4" s="2" customFormat="1" ht="15.75" x14ac:dyDescent="0.25">
      <c r="A2" s="38" t="s">
        <v>0</v>
      </c>
      <c r="B2" s="38"/>
      <c r="C2" s="38"/>
      <c r="D2" s="5"/>
    </row>
    <row r="3" spans="1:4" s="3" customFormat="1" ht="36.75" customHeight="1" x14ac:dyDescent="0.2">
      <c r="A3" s="39" t="s">
        <v>129</v>
      </c>
      <c r="B3" s="39"/>
      <c r="C3" s="39"/>
      <c r="D3" s="37"/>
    </row>
    <row r="4" spans="1:4" s="2" customFormat="1" ht="15.75" x14ac:dyDescent="0.25">
      <c r="A4" s="40"/>
      <c r="B4" s="38"/>
      <c r="C4" s="38"/>
      <c r="D4" s="5"/>
    </row>
    <row r="5" spans="1:4" s="2" customFormat="1" x14ac:dyDescent="0.2">
      <c r="A5" s="41"/>
      <c r="B5" s="42"/>
      <c r="C5" s="42"/>
      <c r="D5" s="6"/>
    </row>
    <row r="6" spans="1:4" s="2" customFormat="1" ht="15.75" x14ac:dyDescent="0.25">
      <c r="A6" s="40"/>
      <c r="B6" s="121"/>
      <c r="C6" s="38"/>
      <c r="D6" s="5"/>
    </row>
    <row r="7" spans="1:4" s="2" customFormat="1" ht="15.75" x14ac:dyDescent="0.25">
      <c r="A7" s="40" t="s">
        <v>32</v>
      </c>
      <c r="B7" s="38"/>
      <c r="C7" s="38"/>
      <c r="D7" s="5"/>
    </row>
    <row r="8" spans="1:4" s="2" customFormat="1" ht="15.75" x14ac:dyDescent="0.25">
      <c r="A8" s="40"/>
      <c r="B8" s="38"/>
      <c r="C8" s="38"/>
      <c r="D8" s="5"/>
    </row>
    <row r="9" spans="1:4" s="2" customFormat="1" ht="15.75" x14ac:dyDescent="0.25">
      <c r="A9" s="40" t="s">
        <v>107</v>
      </c>
      <c r="B9" s="38"/>
      <c r="C9" s="38"/>
      <c r="D9" s="5"/>
    </row>
    <row r="10" spans="1:4" s="2" customFormat="1" ht="30" x14ac:dyDescent="0.2">
      <c r="A10" s="43" t="s">
        <v>1</v>
      </c>
      <c r="B10" s="43" t="s">
        <v>2</v>
      </c>
      <c r="C10" s="43" t="s">
        <v>4</v>
      </c>
      <c r="D10" s="7" t="s">
        <v>5</v>
      </c>
    </row>
    <row r="11" spans="1:4" s="2" customFormat="1" ht="14.25" x14ac:dyDescent="0.2">
      <c r="A11" s="54">
        <v>1</v>
      </c>
      <c r="B11" s="45" t="s">
        <v>3</v>
      </c>
      <c r="C11" s="46" t="s">
        <v>6</v>
      </c>
      <c r="D11" s="8">
        <v>0</v>
      </c>
    </row>
    <row r="12" spans="1:4" s="2" customFormat="1" ht="42.75" x14ac:dyDescent="0.2">
      <c r="A12" s="58">
        <v>2</v>
      </c>
      <c r="B12" s="122" t="s">
        <v>108</v>
      </c>
      <c r="C12" s="74" t="s">
        <v>6</v>
      </c>
      <c r="D12" s="8">
        <v>0</v>
      </c>
    </row>
    <row r="13" spans="1:4" s="2" customFormat="1" x14ac:dyDescent="0.25">
      <c r="A13" s="44">
        <v>3</v>
      </c>
      <c r="B13" s="142" t="s">
        <v>109</v>
      </c>
      <c r="C13" s="133"/>
      <c r="D13" s="29"/>
    </row>
    <row r="14" spans="1:4" s="2" customFormat="1" ht="42.75" x14ac:dyDescent="0.2">
      <c r="A14" s="53"/>
      <c r="B14" s="69" t="s">
        <v>110</v>
      </c>
      <c r="C14" s="46" t="s">
        <v>6</v>
      </c>
      <c r="D14" s="8">
        <v>0</v>
      </c>
    </row>
    <row r="15" spans="1:4" s="2" customFormat="1" ht="14.25" x14ac:dyDescent="0.2">
      <c r="A15" s="53"/>
      <c r="B15" s="104" t="s">
        <v>111</v>
      </c>
      <c r="C15" s="46" t="s">
        <v>6</v>
      </c>
      <c r="D15" s="8">
        <v>0</v>
      </c>
    </row>
    <row r="16" spans="1:4" s="2" customFormat="1" ht="14.25" x14ac:dyDescent="0.2">
      <c r="A16" s="53"/>
      <c r="B16" s="104" t="s">
        <v>160</v>
      </c>
      <c r="C16" s="46" t="s">
        <v>6</v>
      </c>
      <c r="D16" s="8">
        <v>0</v>
      </c>
    </row>
    <row r="17" spans="1:4" s="2" customFormat="1" ht="14.25" x14ac:dyDescent="0.2">
      <c r="A17" s="53"/>
      <c r="B17" s="104" t="s">
        <v>161</v>
      </c>
      <c r="C17" s="46" t="s">
        <v>6</v>
      </c>
      <c r="D17" s="8">
        <v>0</v>
      </c>
    </row>
    <row r="18" spans="1:4" s="2" customFormat="1" ht="14.25" x14ac:dyDescent="0.2">
      <c r="A18" s="53"/>
      <c r="B18" s="104" t="s">
        <v>162</v>
      </c>
      <c r="C18" s="46" t="s">
        <v>6</v>
      </c>
      <c r="D18" s="8">
        <v>0</v>
      </c>
    </row>
    <row r="19" spans="1:4" s="2" customFormat="1" ht="14.25" x14ac:dyDescent="0.2">
      <c r="A19" s="53"/>
      <c r="B19" s="104" t="s">
        <v>163</v>
      </c>
      <c r="C19" s="46" t="s">
        <v>6</v>
      </c>
      <c r="D19" s="8">
        <v>0</v>
      </c>
    </row>
    <row r="20" spans="1:4" s="2" customFormat="1" ht="14.25" x14ac:dyDescent="0.2">
      <c r="A20" s="53"/>
      <c r="B20" s="104" t="s">
        <v>164</v>
      </c>
      <c r="C20" s="46" t="s">
        <v>6</v>
      </c>
      <c r="D20" s="8">
        <v>0</v>
      </c>
    </row>
    <row r="21" spans="1:4" s="2" customFormat="1" ht="14.25" x14ac:dyDescent="0.2">
      <c r="A21" s="53"/>
      <c r="B21" s="104" t="s">
        <v>165</v>
      </c>
      <c r="C21" s="46" t="s">
        <v>6</v>
      </c>
      <c r="D21" s="8">
        <v>0</v>
      </c>
    </row>
    <row r="22" spans="1:4" s="2" customFormat="1" ht="14.25" x14ac:dyDescent="0.2">
      <c r="A22" s="53"/>
      <c r="B22" s="104" t="s">
        <v>166</v>
      </c>
      <c r="C22" s="46" t="s">
        <v>6</v>
      </c>
      <c r="D22" s="8">
        <v>0</v>
      </c>
    </row>
    <row r="23" spans="1:4" s="2" customFormat="1" ht="14.25" x14ac:dyDescent="0.2">
      <c r="A23" s="53"/>
      <c r="B23" s="104" t="s">
        <v>167</v>
      </c>
      <c r="C23" s="46" t="s">
        <v>6</v>
      </c>
      <c r="D23" s="8">
        <v>0</v>
      </c>
    </row>
    <row r="24" spans="1:4" s="2" customFormat="1" ht="14.25" x14ac:dyDescent="0.2">
      <c r="A24" s="53"/>
      <c r="B24" s="104" t="s">
        <v>168</v>
      </c>
      <c r="C24" s="46" t="s">
        <v>6</v>
      </c>
      <c r="D24" s="8">
        <v>0</v>
      </c>
    </row>
    <row r="25" spans="1:4" s="2" customFormat="1" ht="14.25" x14ac:dyDescent="0.2">
      <c r="A25" s="53"/>
      <c r="B25" s="104" t="s">
        <v>169</v>
      </c>
      <c r="C25" s="46" t="s">
        <v>6</v>
      </c>
      <c r="D25" s="8">
        <v>0</v>
      </c>
    </row>
    <row r="26" spans="1:4" s="2" customFormat="1" ht="14.25" x14ac:dyDescent="0.2">
      <c r="A26" s="53"/>
      <c r="B26" s="104" t="s">
        <v>170</v>
      </c>
      <c r="C26" s="46" t="s">
        <v>6</v>
      </c>
      <c r="D26" s="8">
        <v>0</v>
      </c>
    </row>
    <row r="27" spans="1:4" s="2" customFormat="1" ht="14.25" x14ac:dyDescent="0.2">
      <c r="A27" s="53"/>
      <c r="B27" s="104" t="s">
        <v>171</v>
      </c>
      <c r="C27" s="46" t="s">
        <v>6</v>
      </c>
      <c r="D27" s="8">
        <v>0</v>
      </c>
    </row>
    <row r="28" spans="1:4" s="2" customFormat="1" ht="14.25" x14ac:dyDescent="0.2">
      <c r="A28" s="53"/>
      <c r="B28" s="104" t="s">
        <v>172</v>
      </c>
      <c r="C28" s="46" t="s">
        <v>6</v>
      </c>
      <c r="D28" s="8">
        <v>0</v>
      </c>
    </row>
    <row r="29" spans="1:4" s="2" customFormat="1" ht="28.5" x14ac:dyDescent="0.2">
      <c r="A29" s="53"/>
      <c r="B29" s="69" t="s">
        <v>174</v>
      </c>
      <c r="C29" s="46" t="s">
        <v>6</v>
      </c>
      <c r="D29" s="8">
        <v>0</v>
      </c>
    </row>
    <row r="30" spans="1:4" s="2" customFormat="1" ht="14.25" x14ac:dyDescent="0.2">
      <c r="A30" s="53"/>
      <c r="B30" s="104" t="s">
        <v>173</v>
      </c>
      <c r="C30" s="46" t="s">
        <v>6</v>
      </c>
      <c r="D30" s="8">
        <v>0</v>
      </c>
    </row>
    <row r="31" spans="1:4" s="2" customFormat="1" ht="28.5" x14ac:dyDescent="0.2">
      <c r="A31" s="53"/>
      <c r="B31" s="69" t="s">
        <v>175</v>
      </c>
      <c r="C31" s="46" t="s">
        <v>6</v>
      </c>
      <c r="D31" s="8">
        <v>0</v>
      </c>
    </row>
    <row r="32" spans="1:4" s="2" customFormat="1" ht="14.25" x14ac:dyDescent="0.2">
      <c r="A32" s="53"/>
      <c r="B32" s="104" t="s">
        <v>176</v>
      </c>
      <c r="C32" s="46" t="s">
        <v>6</v>
      </c>
      <c r="D32" s="8">
        <v>0</v>
      </c>
    </row>
    <row r="33" spans="1:4" s="2" customFormat="1" ht="28.5" x14ac:dyDescent="0.2">
      <c r="A33" s="58">
        <v>4</v>
      </c>
      <c r="B33" s="147" t="s">
        <v>112</v>
      </c>
      <c r="C33" s="124" t="s">
        <v>113</v>
      </c>
      <c r="D33" s="8">
        <v>0</v>
      </c>
    </row>
    <row r="34" spans="1:4" s="2" customFormat="1" ht="14.25" x14ac:dyDescent="0.2">
      <c r="A34" s="44">
        <v>5</v>
      </c>
      <c r="B34" s="148" t="s">
        <v>114</v>
      </c>
      <c r="C34" s="149" t="s">
        <v>115</v>
      </c>
      <c r="D34" s="17">
        <v>0</v>
      </c>
    </row>
    <row r="35" spans="1:4" s="2" customFormat="1" ht="42.75" x14ac:dyDescent="0.2">
      <c r="A35" s="94">
        <v>6</v>
      </c>
      <c r="B35" s="95" t="s">
        <v>116</v>
      </c>
      <c r="C35" s="124" t="s">
        <v>113</v>
      </c>
      <c r="D35" s="17">
        <v>0</v>
      </c>
    </row>
    <row r="36" spans="1:4" s="2" customFormat="1" ht="28.5" x14ac:dyDescent="0.2">
      <c r="A36" s="44">
        <v>7</v>
      </c>
      <c r="B36" s="57" t="s">
        <v>117</v>
      </c>
      <c r="C36" s="125" t="s">
        <v>115</v>
      </c>
      <c r="D36" s="17">
        <v>0</v>
      </c>
    </row>
    <row r="37" spans="1:4" s="2" customFormat="1" ht="28.5" x14ac:dyDescent="0.2">
      <c r="A37" s="94">
        <v>8</v>
      </c>
      <c r="B37" s="95" t="s">
        <v>118</v>
      </c>
      <c r="C37" s="124" t="s">
        <v>113</v>
      </c>
      <c r="D37" s="17">
        <v>0</v>
      </c>
    </row>
    <row r="38" spans="1:4" s="2" customFormat="1" ht="42.75" x14ac:dyDescent="0.2">
      <c r="A38" s="44">
        <v>9</v>
      </c>
      <c r="B38" s="57" t="s">
        <v>119</v>
      </c>
      <c r="C38" s="125" t="s">
        <v>113</v>
      </c>
      <c r="D38" s="17">
        <v>0</v>
      </c>
    </row>
    <row r="39" spans="1:4" s="2" customFormat="1" x14ac:dyDescent="0.25">
      <c r="A39" s="94">
        <v>10</v>
      </c>
      <c r="B39" s="150" t="s">
        <v>122</v>
      </c>
      <c r="C39" s="146"/>
      <c r="D39" s="31"/>
    </row>
    <row r="40" spans="1:4" s="2" customFormat="1" ht="28.5" x14ac:dyDescent="0.2">
      <c r="A40" s="106"/>
      <c r="B40" s="151" t="s">
        <v>120</v>
      </c>
      <c r="C40" s="152" t="s">
        <v>121</v>
      </c>
      <c r="D40" s="17">
        <v>0</v>
      </c>
    </row>
    <row r="41" spans="1:4" s="2" customFormat="1" ht="28.5" x14ac:dyDescent="0.2">
      <c r="A41" s="111"/>
      <c r="B41" s="151" t="s">
        <v>123</v>
      </c>
      <c r="C41" s="152" t="s">
        <v>121</v>
      </c>
      <c r="D41" s="17">
        <v>0</v>
      </c>
    </row>
    <row r="42" spans="1:4" s="2" customFormat="1" ht="114" x14ac:dyDescent="0.2">
      <c r="A42" s="111"/>
      <c r="B42" s="151" t="s">
        <v>124</v>
      </c>
      <c r="C42" s="152" t="s">
        <v>121</v>
      </c>
      <c r="D42" s="17">
        <v>0</v>
      </c>
    </row>
    <row r="43" spans="1:4" s="2" customFormat="1" ht="28.5" x14ac:dyDescent="0.2">
      <c r="A43" s="111"/>
      <c r="B43" s="151" t="s">
        <v>125</v>
      </c>
      <c r="C43" s="152" t="s">
        <v>121</v>
      </c>
      <c r="D43" s="17">
        <v>0</v>
      </c>
    </row>
    <row r="44" spans="1:4" s="2" customFormat="1" ht="28.5" x14ac:dyDescent="0.2">
      <c r="A44" s="98"/>
      <c r="B44" s="153" t="s">
        <v>126</v>
      </c>
      <c r="C44" s="152" t="s">
        <v>121</v>
      </c>
      <c r="D44" s="17">
        <v>0</v>
      </c>
    </row>
    <row r="45" spans="1:4" s="2" customFormat="1" ht="15" customHeight="1" x14ac:dyDescent="0.25">
      <c r="A45" s="93"/>
      <c r="B45" s="160" t="s">
        <v>127</v>
      </c>
      <c r="C45" s="191"/>
      <c r="D45" s="27">
        <f>SUM(D11:D34)</f>
        <v>0</v>
      </c>
    </row>
    <row r="46" spans="1:4" s="2" customFormat="1" ht="14.25" x14ac:dyDescent="0.2">
      <c r="A46" s="35"/>
      <c r="B46" s="35"/>
      <c r="C46" s="35"/>
    </row>
    <row r="47" spans="1:4" ht="15.75" x14ac:dyDescent="0.25">
      <c r="A47" s="40" t="s">
        <v>241</v>
      </c>
      <c r="B47" s="38"/>
      <c r="C47" s="35"/>
      <c r="D47" s="2"/>
    </row>
    <row r="48" spans="1:4" ht="30" x14ac:dyDescent="0.25">
      <c r="A48" s="43" t="s">
        <v>1</v>
      </c>
      <c r="B48" s="43" t="s">
        <v>2</v>
      </c>
      <c r="C48" s="43" t="s">
        <v>4</v>
      </c>
      <c r="D48" s="7" t="s">
        <v>5</v>
      </c>
    </row>
    <row r="49" spans="1:10" ht="33" customHeight="1" x14ac:dyDescent="0.25">
      <c r="A49" s="94">
        <v>1</v>
      </c>
      <c r="B49" s="95" t="s">
        <v>186</v>
      </c>
      <c r="C49" s="94" t="s">
        <v>34</v>
      </c>
      <c r="D49" s="8">
        <v>0</v>
      </c>
      <c r="E49" s="16"/>
      <c r="F49" s="16"/>
      <c r="G49" s="16"/>
      <c r="H49" s="16"/>
      <c r="I49" s="16"/>
      <c r="J49" s="16"/>
    </row>
    <row r="50" spans="1:10" ht="29.25" x14ac:dyDescent="0.25">
      <c r="A50" s="96">
        <v>2</v>
      </c>
      <c r="B50" s="97" t="s">
        <v>187</v>
      </c>
      <c r="C50" s="98" t="s">
        <v>34</v>
      </c>
      <c r="D50" s="17">
        <v>0</v>
      </c>
    </row>
  </sheetData>
  <sheetProtection algorithmName="SHA-512" hashValue="9oMe82FMATyAiIhyIU4LIgG2jrPHhcuEittJ7vJgB7duDieQ4a05CwRIfiwI9/XMjWa5rhoGng1guPRPAia67w==" saltValue="ncZ+s7zaG2xm7SqIfOkX5g==" spinCount="100000" sheet="1" objects="1" scenarios="1"/>
  <mergeCells count="1">
    <mergeCell ref="B45:C4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31801-ACB3-4C15-A453-AED660AFF81E}">
  <dimension ref="A1:D29"/>
  <sheetViews>
    <sheetView workbookViewId="0">
      <selection activeCell="C1" sqref="C1"/>
    </sheetView>
  </sheetViews>
  <sheetFormatPr defaultRowHeight="15" x14ac:dyDescent="0.25"/>
  <cols>
    <col min="1" max="1" width="12.28515625" style="1" customWidth="1"/>
    <col min="2" max="2" width="51.7109375" style="1" customWidth="1"/>
    <col min="3" max="3" width="12.5703125" style="1" customWidth="1"/>
    <col min="4" max="4" width="14.140625" style="1" customWidth="1"/>
    <col min="5" max="16384" width="9.140625" style="1"/>
  </cols>
  <sheetData>
    <row r="1" spans="1:4" ht="72" customHeight="1" x14ac:dyDescent="0.25">
      <c r="A1" s="33"/>
      <c r="B1" s="33"/>
      <c r="C1" s="33"/>
    </row>
    <row r="2" spans="1:4" s="2" customFormat="1" ht="15.75" x14ac:dyDescent="0.25">
      <c r="A2" s="38" t="s">
        <v>0</v>
      </c>
      <c r="B2" s="38"/>
      <c r="C2" s="38"/>
      <c r="D2" s="5"/>
    </row>
    <row r="3" spans="1:4" s="3" customFormat="1" ht="36.75" customHeight="1" x14ac:dyDescent="0.2">
      <c r="A3" s="39" t="s">
        <v>129</v>
      </c>
      <c r="B3" s="39"/>
      <c r="C3" s="39"/>
      <c r="D3" s="37"/>
    </row>
    <row r="4" spans="1:4" s="2" customFormat="1" ht="15.75" x14ac:dyDescent="0.25">
      <c r="A4" s="40"/>
      <c r="B4" s="38"/>
      <c r="C4" s="38"/>
      <c r="D4" s="5"/>
    </row>
    <row r="5" spans="1:4" s="2" customFormat="1" x14ac:dyDescent="0.2">
      <c r="A5" s="41"/>
      <c r="B5" s="42"/>
      <c r="C5" s="42"/>
      <c r="D5" s="6"/>
    </row>
    <row r="6" spans="1:4" s="2" customFormat="1" ht="15.75" x14ac:dyDescent="0.25">
      <c r="A6" s="40" t="s">
        <v>244</v>
      </c>
      <c r="B6" s="121"/>
      <c r="C6" s="38"/>
      <c r="D6" s="5"/>
    </row>
    <row r="7" spans="1:4" s="2" customFormat="1" ht="15.75" x14ac:dyDescent="0.25">
      <c r="A7" s="40"/>
      <c r="B7" s="121"/>
      <c r="C7" s="38"/>
      <c r="D7" s="5"/>
    </row>
    <row r="8" spans="1:4" s="2" customFormat="1" ht="15.75" x14ac:dyDescent="0.25">
      <c r="A8" s="40"/>
      <c r="B8" s="38"/>
      <c r="C8" s="38"/>
      <c r="D8" s="5"/>
    </row>
    <row r="9" spans="1:4" s="2" customFormat="1" ht="15.75" x14ac:dyDescent="0.25">
      <c r="A9" s="40" t="s">
        <v>242</v>
      </c>
      <c r="B9" s="38"/>
      <c r="C9" s="38"/>
      <c r="D9" s="5"/>
    </row>
    <row r="10" spans="1:4" x14ac:dyDescent="0.25">
      <c r="A10" s="33"/>
      <c r="B10" s="33"/>
      <c r="C10" s="33"/>
    </row>
    <row r="11" spans="1:4" ht="45" x14ac:dyDescent="0.25">
      <c r="A11" s="43" t="s">
        <v>1</v>
      </c>
      <c r="B11" s="43" t="s">
        <v>245</v>
      </c>
      <c r="C11" s="43" t="s">
        <v>4</v>
      </c>
      <c r="D11" s="7" t="s">
        <v>5</v>
      </c>
    </row>
    <row r="12" spans="1:4" ht="31.5" customHeight="1" x14ac:dyDescent="0.25">
      <c r="A12" s="106">
        <v>1</v>
      </c>
      <c r="B12" s="154" t="s">
        <v>243</v>
      </c>
      <c r="C12" s="74" t="s">
        <v>34</v>
      </c>
      <c r="D12" s="8">
        <v>0</v>
      </c>
    </row>
    <row r="13" spans="1:4" ht="31.5" customHeight="1" x14ac:dyDescent="0.25">
      <c r="A13" s="94">
        <v>2</v>
      </c>
      <c r="B13" s="95" t="s">
        <v>186</v>
      </c>
      <c r="C13" s="94" t="s">
        <v>34</v>
      </c>
      <c r="D13" s="8">
        <v>0</v>
      </c>
    </row>
    <row r="14" spans="1:4" ht="29.25" x14ac:dyDescent="0.25">
      <c r="A14" s="96">
        <v>3</v>
      </c>
      <c r="B14" s="97" t="s">
        <v>187</v>
      </c>
      <c r="C14" s="94" t="s">
        <v>34</v>
      </c>
      <c r="D14" s="8">
        <v>0</v>
      </c>
    </row>
    <row r="15" spans="1:4" x14ac:dyDescent="0.25">
      <c r="A15" s="33"/>
      <c r="B15" s="33"/>
      <c r="C15" s="33"/>
    </row>
    <row r="16" spans="1:4" ht="45" x14ac:dyDescent="0.25">
      <c r="A16" s="43" t="s">
        <v>1</v>
      </c>
      <c r="B16" s="43" t="s">
        <v>248</v>
      </c>
      <c r="C16" s="43" t="s">
        <v>4</v>
      </c>
      <c r="D16" s="7" t="s">
        <v>5</v>
      </c>
    </row>
    <row r="17" spans="1:4" ht="31.5" customHeight="1" x14ac:dyDescent="0.25">
      <c r="A17" s="106">
        <v>4</v>
      </c>
      <c r="B17" s="154" t="s">
        <v>243</v>
      </c>
      <c r="C17" s="74" t="s">
        <v>34</v>
      </c>
      <c r="D17" s="8">
        <v>0</v>
      </c>
    </row>
    <row r="18" spans="1:4" ht="31.5" customHeight="1" x14ac:dyDescent="0.25">
      <c r="A18" s="94">
        <v>5</v>
      </c>
      <c r="B18" s="95" t="s">
        <v>186</v>
      </c>
      <c r="C18" s="94" t="s">
        <v>34</v>
      </c>
      <c r="D18" s="8">
        <v>0</v>
      </c>
    </row>
    <row r="19" spans="1:4" ht="31.5" customHeight="1" x14ac:dyDescent="0.25">
      <c r="A19" s="96">
        <v>6</v>
      </c>
      <c r="B19" s="97" t="s">
        <v>187</v>
      </c>
      <c r="C19" s="94" t="s">
        <v>34</v>
      </c>
      <c r="D19" s="8">
        <v>0</v>
      </c>
    </row>
    <row r="20" spans="1:4" ht="27" customHeight="1" x14ac:dyDescent="0.25">
      <c r="A20" s="155"/>
      <c r="B20" s="156"/>
      <c r="C20" s="155"/>
      <c r="D20" s="32"/>
    </row>
    <row r="21" spans="1:4" ht="45" x14ac:dyDescent="0.25">
      <c r="A21" s="43" t="s">
        <v>1</v>
      </c>
      <c r="B21" s="43" t="s">
        <v>246</v>
      </c>
      <c r="C21" s="43" t="s">
        <v>4</v>
      </c>
      <c r="D21" s="7" t="s">
        <v>5</v>
      </c>
    </row>
    <row r="22" spans="1:4" ht="31.5" customHeight="1" x14ac:dyDescent="0.25">
      <c r="A22" s="106">
        <v>7</v>
      </c>
      <c r="B22" s="154" t="s">
        <v>243</v>
      </c>
      <c r="C22" s="74" t="s">
        <v>34</v>
      </c>
      <c r="D22" s="8">
        <v>0</v>
      </c>
    </row>
    <row r="23" spans="1:4" ht="31.5" customHeight="1" x14ac:dyDescent="0.25">
      <c r="A23" s="94">
        <v>8</v>
      </c>
      <c r="B23" s="95" t="s">
        <v>186</v>
      </c>
      <c r="C23" s="94" t="s">
        <v>34</v>
      </c>
      <c r="D23" s="8">
        <v>0</v>
      </c>
    </row>
    <row r="24" spans="1:4" ht="31.5" customHeight="1" x14ac:dyDescent="0.25">
      <c r="A24" s="96">
        <v>9</v>
      </c>
      <c r="B24" s="97" t="s">
        <v>187</v>
      </c>
      <c r="C24" s="94" t="s">
        <v>34</v>
      </c>
      <c r="D24" s="8">
        <v>0</v>
      </c>
    </row>
    <row r="25" spans="1:4" ht="31.5" customHeight="1" x14ac:dyDescent="0.25">
      <c r="A25" s="35"/>
      <c r="B25" s="35"/>
      <c r="C25" s="35"/>
      <c r="D25" s="2"/>
    </row>
    <row r="26" spans="1:4" ht="45" x14ac:dyDescent="0.25">
      <c r="A26" s="43" t="s">
        <v>1</v>
      </c>
      <c r="B26" s="43" t="s">
        <v>247</v>
      </c>
      <c r="C26" s="43" t="s">
        <v>4</v>
      </c>
      <c r="D26" s="7" t="s">
        <v>5</v>
      </c>
    </row>
    <row r="27" spans="1:4" ht="31.5" customHeight="1" x14ac:dyDescent="0.25">
      <c r="A27" s="106">
        <v>10</v>
      </c>
      <c r="B27" s="154" t="s">
        <v>243</v>
      </c>
      <c r="C27" s="74" t="s">
        <v>34</v>
      </c>
      <c r="D27" s="8">
        <v>0</v>
      </c>
    </row>
    <row r="28" spans="1:4" ht="31.5" customHeight="1" x14ac:dyDescent="0.25">
      <c r="A28" s="94">
        <v>11</v>
      </c>
      <c r="B28" s="95" t="s">
        <v>186</v>
      </c>
      <c r="C28" s="94" t="s">
        <v>34</v>
      </c>
      <c r="D28" s="8">
        <v>0</v>
      </c>
    </row>
    <row r="29" spans="1:4" ht="31.5" customHeight="1" x14ac:dyDescent="0.25">
      <c r="A29" s="96">
        <v>12</v>
      </c>
      <c r="B29" s="97" t="s">
        <v>187</v>
      </c>
      <c r="C29" s="94" t="s">
        <v>34</v>
      </c>
      <c r="D29" s="8">
        <v>0</v>
      </c>
    </row>
  </sheetData>
  <sheetProtection algorithmName="SHA-512" hashValue="P4vrRaZkp+rPDZjskscasUD29XUzTRm0/C+5QziNb5Uz9wRGWjngc6ZF9Vrj8Mvt3nt0DH4dW0Y4EkFX+0zXRQ==" saltValue="4bee8JLBD5sp8UTFyGSvRQ==" spinCount="100000" sheet="1" objects="1" scenarios="1"/>
  <phoneticPr fontId="8"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eaf6d6-2e22-46f8-8e09-f7b3c74e6ccf">
      <Terms xmlns="http://schemas.microsoft.com/office/infopath/2007/PartnerControls"/>
    </lcf76f155ced4ddcb4097134ff3c332f>
    <TaxCatchAll xmlns="b3d142f9-56d5-47bc-a601-b7e513bfb43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128DFE92E74374B92A91DC461A05868" ma:contentTypeVersion="16" ma:contentTypeDescription="Create a new document." ma:contentTypeScope="" ma:versionID="d25d774ddb2842ac4c50a3a30c871e06">
  <xsd:schema xmlns:xsd="http://www.w3.org/2001/XMLSchema" xmlns:xs="http://www.w3.org/2001/XMLSchema" xmlns:p="http://schemas.microsoft.com/office/2006/metadata/properties" xmlns:ns2="d2eaf6d6-2e22-46f8-8e09-f7b3c74e6ccf" xmlns:ns3="20020ec4-90f7-4f69-a6e7-407cf09fc0ec" xmlns:ns4="b3d142f9-56d5-47bc-a601-b7e513bfb434" targetNamespace="http://schemas.microsoft.com/office/2006/metadata/properties" ma:root="true" ma:fieldsID="fe62c9870e596041940b4436e56d2d38" ns2:_="" ns3:_="" ns4:_="">
    <xsd:import namespace="d2eaf6d6-2e22-46f8-8e09-f7b3c74e6ccf"/>
    <xsd:import namespace="20020ec4-90f7-4f69-a6e7-407cf09fc0ec"/>
    <xsd:import namespace="b3d142f9-56d5-47bc-a601-b7e513bfb4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4: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af6d6-2e22-46f8-8e09-f7b3c74e6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82c8cc6-f2cb-4a6a-9415-1710ca3b222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020ec4-90f7-4f69-a6e7-407cf09fc0e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d142f9-56d5-47bc-a601-b7e513bfb43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2316d1d-cf1d-4c74-bf64-bc49188d99b2}" ma:internalName="TaxCatchAll" ma:showField="CatchAllData" ma:web="20020ec4-90f7-4f69-a6e7-407cf09fc0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475938-AD8C-4248-B44A-28AF981E7A2C}">
  <ds:schemaRefs>
    <ds:schemaRef ds:uri="http://schemas.microsoft.com/office/2006/metadata/properties"/>
    <ds:schemaRef ds:uri="http://schemas.microsoft.com/office/infopath/2007/PartnerControls"/>
    <ds:schemaRef ds:uri="d2eaf6d6-2e22-46f8-8e09-f7b3c74e6ccf"/>
    <ds:schemaRef ds:uri="b3d142f9-56d5-47bc-a601-b7e513bfb434"/>
  </ds:schemaRefs>
</ds:datastoreItem>
</file>

<file path=customXml/itemProps2.xml><?xml version="1.0" encoding="utf-8"?>
<ds:datastoreItem xmlns:ds="http://schemas.openxmlformats.org/officeDocument/2006/customXml" ds:itemID="{798194CD-AADB-4549-B479-21F8C0ACEFE4}">
  <ds:schemaRefs>
    <ds:schemaRef ds:uri="http://schemas.microsoft.com/sharepoint/v3/contenttype/forms"/>
  </ds:schemaRefs>
</ds:datastoreItem>
</file>

<file path=customXml/itemProps3.xml><?xml version="1.0" encoding="utf-8"?>
<ds:datastoreItem xmlns:ds="http://schemas.openxmlformats.org/officeDocument/2006/customXml" ds:itemID="{2FB11DBA-BAD5-4F59-9B33-E1CF60D83E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eaf6d6-2e22-46f8-8e09-f7b3c74e6ccf"/>
    <ds:schemaRef ds:uri="20020ec4-90f7-4f69-a6e7-407cf09fc0ec"/>
    <ds:schemaRef ds:uri="b3d142f9-56d5-47bc-a601-b7e513bfb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GROUP I - Plumbing Services</vt:lpstr>
      <vt:lpstr>GROUP II - HVAC &amp; Mech Services</vt:lpstr>
      <vt:lpstr>GROUP III - Roofing Srvices</vt:lpstr>
      <vt:lpstr>GROUP IV - General Repair Servs</vt:lpstr>
      <vt:lpstr>GROUP V - Residential Appli</vt:lpstr>
      <vt:lpstr>GROUP VI - Electrical Services</vt:lpstr>
      <vt:lpstr>GROUP VII - CItywide Appliances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J Thatcher</dc:creator>
  <cp:keywords/>
  <dc:description/>
  <cp:lastModifiedBy>Alejandro Rozenberg</cp:lastModifiedBy>
  <cp:revision/>
  <cp:lastPrinted>2024-06-11T18:07:35Z</cp:lastPrinted>
  <dcterms:created xsi:type="dcterms:W3CDTF">2022-11-02T22:30:19Z</dcterms:created>
  <dcterms:modified xsi:type="dcterms:W3CDTF">2024-09-26T22:59:47Z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0x010100D128DFE92E74374B92A91DC461A05868</vt:lpwstr>
  </property>
  <property fmtid="{D5CDD505-2E9C-101B-9397-08002B2CF9AE}" pid="3" name="MediaServiceImageTags">
    <vt:lpwstr/>
  </property>
</Properties>
</file>