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S:\PURCHASE\LIBRARY\BIDS\Bids25\2. Invitation for Bids (IFB)\IFB-25-0480 Signage Products and Services\Procurement\Solicitation Documents\Published\"/>
    </mc:Choice>
  </mc:AlternateContent>
  <xr:revisionPtr revIDLastSave="0" documentId="13_ncr:1_{039D871C-C7FB-4CF7-A1BA-F5508110E5D0}" xr6:coauthVersionLast="47" xr6:coauthVersionMax="47" xr10:uidLastSave="{00000000-0000-0000-0000-000000000000}"/>
  <bookViews>
    <workbookView xWindow="-28920" yWindow="-120" windowWidth="29040" windowHeight="15840" xr2:uid="{D279A6C4-7327-4FEE-94D9-04C5ADF1571D}"/>
  </bookViews>
  <sheets>
    <sheet name="Signs" sheetId="7" r:id="rId1"/>
    <sheet name="Labor Rate" sheetId="14" r:id="rId2"/>
    <sheet name="Discount From List" sheetId="8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7" l="1"/>
  <c r="F23" i="7" l="1"/>
  <c r="F24" i="7"/>
  <c r="F25" i="7"/>
  <c r="F26" i="7"/>
  <c r="F27" i="7"/>
  <c r="F28" i="7"/>
  <c r="F29" i="7"/>
  <c r="F30" i="7"/>
  <c r="F31" i="7"/>
  <c r="F32" i="7"/>
  <c r="G18" i="7"/>
  <c r="G17" i="7"/>
  <c r="G16" i="7"/>
  <c r="G15" i="7"/>
  <c r="G14" i="7"/>
  <c r="G13" i="7"/>
  <c r="G12" i="7"/>
  <c r="G11" i="7"/>
  <c r="G10" i="7"/>
  <c r="G8" i="7"/>
  <c r="G19" i="7" l="1"/>
  <c r="F33" i="7"/>
</calcChain>
</file>

<file path=xl/sharedStrings.xml><?xml version="1.0" encoding="utf-8"?>
<sst xmlns="http://schemas.openxmlformats.org/spreadsheetml/2006/main" count="101" uniqueCount="60">
  <si>
    <t>PRICING PROPOSAL</t>
  </si>
  <si>
    <t>Item No.</t>
  </si>
  <si>
    <t>Unit Price</t>
  </si>
  <si>
    <t>Total Price</t>
  </si>
  <si>
    <t>Total</t>
  </si>
  <si>
    <t>Discount</t>
  </si>
  <si>
    <t>Date of Issue</t>
  </si>
  <si>
    <t>Published Price List Number</t>
  </si>
  <si>
    <t>Description</t>
  </si>
  <si>
    <t>Unit of Measure</t>
  </si>
  <si>
    <t>Installing Signs</t>
  </si>
  <si>
    <t>Removal of Signs</t>
  </si>
  <si>
    <t>Relocation of Signs</t>
  </si>
  <si>
    <t>Text Revision before installation</t>
  </si>
  <si>
    <t>Text Revision after installation</t>
  </si>
  <si>
    <t>Hour</t>
  </si>
  <si>
    <t>Product Description</t>
  </si>
  <si>
    <t>Estimated Annual Quantity</t>
  </si>
  <si>
    <t>Preprinted 24" X 24" Coroplast Signs</t>
  </si>
  <si>
    <t>Heavy Duty "H" Stakes</t>
  </si>
  <si>
    <t>Crack and Peel Paper</t>
  </si>
  <si>
    <t>Blank White Coroplast Material 22" X 34"</t>
  </si>
  <si>
    <t>Blank White Coroplast Material 34" X 44"</t>
  </si>
  <si>
    <t>Cradles</t>
  </si>
  <si>
    <t>Discount for Price List</t>
  </si>
  <si>
    <t>Labor Rates</t>
  </si>
  <si>
    <t>NFPA Signs for various Hazards</t>
  </si>
  <si>
    <t>Dimensions</t>
  </si>
  <si>
    <t>6" X 6"</t>
  </si>
  <si>
    <t>12" X 12"</t>
  </si>
  <si>
    <t>18" X 18"</t>
  </si>
  <si>
    <t>Aluminum .080 Panels with lettering or custom designs</t>
  </si>
  <si>
    <t>12" X 18"</t>
  </si>
  <si>
    <t>18" X 12"</t>
  </si>
  <si>
    <t>24" X 24"</t>
  </si>
  <si>
    <t>36" X 12"</t>
  </si>
  <si>
    <t>Group 2 - Zoning and General Hearing Signage and Historic Preservation Signage</t>
  </si>
  <si>
    <t>Manufacturer/Type of Signage</t>
  </si>
  <si>
    <t>12" x 18"</t>
  </si>
  <si>
    <t>36" X 24"</t>
  </si>
  <si>
    <t>24" X 18"</t>
  </si>
  <si>
    <t>ADA Parking Signs
Aluminum .080</t>
  </si>
  <si>
    <t>4'x8' Sign</t>
  </si>
  <si>
    <t>Historic Preservation Blue Historic District Signs with Metro-Wing Style Bracket</t>
  </si>
  <si>
    <t>Historic Preservation Grant Signs (Coroplast 24" X 24")</t>
  </si>
  <si>
    <t>Historic Preservation Aluminum Plaques</t>
  </si>
  <si>
    <t>Nameplates with lettering, White forsted finish</t>
  </si>
  <si>
    <t>Metal Nameplate 2" X 8" Silver with lettering</t>
  </si>
  <si>
    <t>2" X 8"</t>
  </si>
  <si>
    <t>Each</t>
  </si>
  <si>
    <t>Sign Repairs</t>
  </si>
  <si>
    <r>
      <rPr>
        <b/>
        <sz val="11"/>
        <color theme="1"/>
        <rFont val="Calibri"/>
        <family val="2"/>
        <scheme val="minor"/>
      </rPr>
      <t>Instructions:</t>
    </r>
    <r>
      <rPr>
        <sz val="11"/>
        <color theme="1"/>
        <rFont val="Calibri"/>
        <family val="2"/>
        <scheme val="minor"/>
      </rPr>
      <t xml:space="preserve">
1. Offerors shall provide a discount off the catalog/price list for the type of signages identified in Section 3 Scope of Work, Subsection 3.1 Background. 
2. Contractor shall only charge from the catalog/price list below if the items purchased are not core items listed in Group 1 or Group 2</t>
    </r>
  </si>
  <si>
    <r>
      <t xml:space="preserve">Note: </t>
    </r>
    <r>
      <rPr>
        <sz val="12"/>
        <rFont val="Arial"/>
        <family val="2"/>
      </rPr>
      <t xml:space="preserve">Offerors shall fill out "labor rate" and "discount from list" worksheet tab. </t>
    </r>
  </si>
  <si>
    <t>Manufacture Sign Faces</t>
  </si>
  <si>
    <t>Group 1 - All Signage</t>
  </si>
  <si>
    <t>Catalog Description</t>
  </si>
  <si>
    <t>IFB-25-0480 Signage Products and Services</t>
  </si>
  <si>
    <t>Weekends, and City Holidays</t>
  </si>
  <si>
    <t>Regular Business Hours (6:00 AM to 6:00 PM)</t>
  </si>
  <si>
    <t>After Business Hours (6:01 PM to 5:59 AM)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</si>
</sst>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0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FF0000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2" tint="-9.9978637043366805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38">
    <xf numFmtId="0" fontId="0" fillId="0" borderId="0" xfId="0"/>
    <xf numFmtId="0" fontId="1" fillId="0" borderId="0" xfId="0" applyFont="1"/>
    <xf numFmtId="0" fontId="2" fillId="0" borderId="0" xfId="0" applyFont="1"/>
    <xf numFmtId="0" fontId="6" fillId="0" borderId="0" xfId="0" applyFont="1"/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8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wrapText="1"/>
    </xf>
    <xf numFmtId="0" fontId="8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left" wrapText="1"/>
    </xf>
    <xf numFmtId="0" fontId="2" fillId="3" borderId="4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wrapText="1"/>
    </xf>
    <xf numFmtId="44" fontId="2" fillId="3" borderId="1" xfId="1" applyFont="1" applyFill="1" applyBorder="1"/>
    <xf numFmtId="44" fontId="2" fillId="3" borderId="1" xfId="0" applyNumberFormat="1" applyFont="1" applyFill="1" applyBorder="1"/>
    <xf numFmtId="0" fontId="2" fillId="3" borderId="1" xfId="0" applyFont="1" applyFill="1" applyBorder="1" applyAlignment="1">
      <alignment horizontal="left"/>
    </xf>
    <xf numFmtId="0" fontId="2" fillId="0" borderId="1" xfId="0" applyFont="1" applyBorder="1" applyAlignment="1" applyProtection="1">
      <alignment horizontal="left"/>
      <protection locked="0"/>
    </xf>
    <xf numFmtId="0" fontId="2" fillId="0" borderId="1" xfId="0" applyFont="1" applyBorder="1" applyAlignment="1" applyProtection="1">
      <alignment horizontal="center"/>
      <protection locked="0"/>
    </xf>
    <xf numFmtId="9" fontId="2" fillId="0" borderId="1" xfId="2" applyFont="1" applyBorder="1" applyProtection="1">
      <protection locked="0"/>
    </xf>
    <xf numFmtId="44" fontId="2" fillId="0" borderId="1" xfId="1" applyFont="1" applyBorder="1" applyProtection="1">
      <protection locked="0"/>
    </xf>
    <xf numFmtId="0" fontId="7" fillId="0" borderId="1" xfId="0" applyFont="1" applyBorder="1" applyAlignment="1">
      <alignment horizontal="left" wrapText="1"/>
    </xf>
    <xf numFmtId="0" fontId="7" fillId="0" borderId="1" xfId="0" applyFont="1" applyBorder="1" applyAlignment="1">
      <alignment horizontal="left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wrapText="1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19050</xdr:rowOff>
    </xdr:from>
    <xdr:to>
      <xdr:col>2</xdr:col>
      <xdr:colOff>224790</xdr:colOff>
      <xdr:row>0</xdr:row>
      <xdr:rowOff>701291</xdr:rowOff>
    </xdr:to>
    <xdr:pic>
      <xdr:nvPicPr>
        <xdr:cNvPr id="2" name="Picture 1" descr="See the source image">
          <a:extLst>
            <a:ext uri="{FF2B5EF4-FFF2-40B4-BE49-F238E27FC236}">
              <a16:creationId xmlns:a16="http://schemas.microsoft.com/office/drawing/2014/main" id="{87921186-FFC6-4F1E-8FAB-32BF5A06F05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5095" b="23574"/>
        <a:stretch/>
      </xdr:blipFill>
      <xdr:spPr bwMode="auto">
        <a:xfrm>
          <a:off x="15240" y="15240"/>
          <a:ext cx="2371725" cy="686051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C7BAEE-E9A0-4A19-AA12-2993974F3CF0}">
  <sheetPr codeName="Sheet1"/>
  <dimension ref="A1:G35"/>
  <sheetViews>
    <sheetView showGridLines="0" tabSelected="1" zoomScale="70" zoomScaleNormal="70" workbookViewId="0">
      <selection activeCell="F8" sqref="F8"/>
    </sheetView>
  </sheetViews>
  <sheetFormatPr defaultRowHeight="15" x14ac:dyDescent="0.25"/>
  <cols>
    <col min="1" max="1" width="12.28515625" customWidth="1"/>
    <col min="2" max="3" width="19.140625" customWidth="1"/>
    <col min="4" max="4" width="13.7109375" customWidth="1"/>
    <col min="5" max="5" width="19.7109375" customWidth="1"/>
    <col min="6" max="6" width="16.28515625" customWidth="1"/>
    <col min="7" max="7" width="14" customWidth="1"/>
  </cols>
  <sheetData>
    <row r="1" spans="1:7" ht="72" customHeight="1" x14ac:dyDescent="0.25"/>
    <row r="2" spans="1:7" s="1" customFormat="1" ht="15.75" x14ac:dyDescent="0.25">
      <c r="A2" s="1" t="s">
        <v>0</v>
      </c>
    </row>
    <row r="3" spans="1:7" s="1" customFormat="1" ht="15.75" x14ac:dyDescent="0.25">
      <c r="A3" s="3" t="s">
        <v>56</v>
      </c>
    </row>
    <row r="4" spans="1:7" s="1" customFormat="1" ht="30.75" customHeight="1" x14ac:dyDescent="0.25">
      <c r="A4" s="22" t="s">
        <v>52</v>
      </c>
      <c r="B4" s="23"/>
      <c r="C4" s="23"/>
      <c r="D4" s="23"/>
      <c r="E4" s="23"/>
      <c r="F4" s="23"/>
      <c r="G4" s="23"/>
    </row>
    <row r="5" spans="1:7" s="1" customFormat="1" ht="15.75" x14ac:dyDescent="0.25"/>
    <row r="6" spans="1:7" s="2" customFormat="1" ht="15.75" x14ac:dyDescent="0.25">
      <c r="A6" s="24" t="s">
        <v>54</v>
      </c>
      <c r="B6" s="25"/>
      <c r="C6" s="25"/>
      <c r="D6" s="25"/>
      <c r="E6" s="25"/>
      <c r="F6" s="25"/>
      <c r="G6" s="26"/>
    </row>
    <row r="7" spans="1:7" s="2" customFormat="1" ht="45" x14ac:dyDescent="0.25">
      <c r="A7" s="4" t="s">
        <v>1</v>
      </c>
      <c r="B7" s="5" t="s">
        <v>16</v>
      </c>
      <c r="C7" s="5" t="s">
        <v>27</v>
      </c>
      <c r="D7" s="6" t="s">
        <v>17</v>
      </c>
      <c r="E7" s="5" t="s">
        <v>9</v>
      </c>
      <c r="F7" s="4" t="s">
        <v>2</v>
      </c>
      <c r="G7" s="4" t="s">
        <v>3</v>
      </c>
    </row>
    <row r="8" spans="1:7" s="2" customFormat="1" ht="42.75" x14ac:dyDescent="0.2">
      <c r="A8" s="11">
        <v>1</v>
      </c>
      <c r="B8" s="12" t="s">
        <v>46</v>
      </c>
      <c r="C8" s="14" t="s">
        <v>28</v>
      </c>
      <c r="D8" s="11">
        <v>10</v>
      </c>
      <c r="E8" s="11" t="s">
        <v>49</v>
      </c>
      <c r="F8" s="21"/>
      <c r="G8" s="15">
        <f>D8*F8</f>
        <v>0</v>
      </c>
    </row>
    <row r="9" spans="1:7" s="2" customFormat="1" ht="42.75" x14ac:dyDescent="0.2">
      <c r="A9" s="11">
        <v>2</v>
      </c>
      <c r="B9" s="12" t="s">
        <v>47</v>
      </c>
      <c r="C9" s="14" t="s">
        <v>48</v>
      </c>
      <c r="D9" s="11">
        <v>5</v>
      </c>
      <c r="E9" s="11" t="s">
        <v>49</v>
      </c>
      <c r="F9" s="21"/>
      <c r="G9" s="15">
        <f>D9*F9</f>
        <v>0</v>
      </c>
    </row>
    <row r="10" spans="1:7" s="2" customFormat="1" ht="28.5" x14ac:dyDescent="0.2">
      <c r="A10" s="11">
        <v>3</v>
      </c>
      <c r="B10" s="12" t="s">
        <v>26</v>
      </c>
      <c r="C10" s="14" t="s">
        <v>29</v>
      </c>
      <c r="D10" s="11">
        <v>20</v>
      </c>
      <c r="E10" s="11" t="s">
        <v>49</v>
      </c>
      <c r="F10" s="21"/>
      <c r="G10" s="15">
        <f t="shared" ref="G10:G18" si="0">D10*F10</f>
        <v>0</v>
      </c>
    </row>
    <row r="11" spans="1:7" s="2" customFormat="1" ht="28.5" x14ac:dyDescent="0.2">
      <c r="A11" s="11">
        <v>4</v>
      </c>
      <c r="B11" s="12" t="s">
        <v>26</v>
      </c>
      <c r="C11" s="11" t="s">
        <v>30</v>
      </c>
      <c r="D11" s="11">
        <v>6</v>
      </c>
      <c r="E11" s="11" t="s">
        <v>49</v>
      </c>
      <c r="F11" s="21"/>
      <c r="G11" s="15">
        <f t="shared" si="0"/>
        <v>0</v>
      </c>
    </row>
    <row r="12" spans="1:7" s="2" customFormat="1" ht="57" x14ac:dyDescent="0.2">
      <c r="A12" s="11">
        <v>5</v>
      </c>
      <c r="B12" s="12" t="s">
        <v>31</v>
      </c>
      <c r="C12" s="11" t="s">
        <v>32</v>
      </c>
      <c r="D12" s="11">
        <v>5</v>
      </c>
      <c r="E12" s="11" t="s">
        <v>49</v>
      </c>
      <c r="F12" s="21"/>
      <c r="G12" s="15">
        <f t="shared" si="0"/>
        <v>0</v>
      </c>
    </row>
    <row r="13" spans="1:7" s="2" customFormat="1" ht="57" x14ac:dyDescent="0.2">
      <c r="A13" s="11">
        <v>6</v>
      </c>
      <c r="B13" s="12" t="s">
        <v>31</v>
      </c>
      <c r="C13" s="11" t="s">
        <v>33</v>
      </c>
      <c r="D13" s="11">
        <v>5</v>
      </c>
      <c r="E13" s="11" t="s">
        <v>49</v>
      </c>
      <c r="F13" s="21"/>
      <c r="G13" s="15">
        <f t="shared" si="0"/>
        <v>0</v>
      </c>
    </row>
    <row r="14" spans="1:7" s="2" customFormat="1" ht="57" x14ac:dyDescent="0.2">
      <c r="A14" s="11">
        <v>7</v>
      </c>
      <c r="B14" s="12" t="s">
        <v>31</v>
      </c>
      <c r="C14" s="11" t="s">
        <v>40</v>
      </c>
      <c r="D14" s="11">
        <v>5</v>
      </c>
      <c r="E14" s="11" t="s">
        <v>49</v>
      </c>
      <c r="F14" s="21"/>
      <c r="G14" s="15">
        <f t="shared" si="0"/>
        <v>0</v>
      </c>
    </row>
    <row r="15" spans="1:7" s="2" customFormat="1" ht="57" x14ac:dyDescent="0.2">
      <c r="A15" s="11">
        <v>8</v>
      </c>
      <c r="B15" s="12" t="s">
        <v>31</v>
      </c>
      <c r="C15" s="11" t="s">
        <v>34</v>
      </c>
      <c r="D15" s="11">
        <v>5</v>
      </c>
      <c r="E15" s="11" t="s">
        <v>49</v>
      </c>
      <c r="F15" s="21"/>
      <c r="G15" s="15">
        <f t="shared" si="0"/>
        <v>0</v>
      </c>
    </row>
    <row r="16" spans="1:7" s="2" customFormat="1" ht="57" x14ac:dyDescent="0.2">
      <c r="A16" s="11">
        <v>9</v>
      </c>
      <c r="B16" s="12" t="s">
        <v>31</v>
      </c>
      <c r="C16" s="11" t="s">
        <v>35</v>
      </c>
      <c r="D16" s="11">
        <v>5</v>
      </c>
      <c r="E16" s="11" t="s">
        <v>49</v>
      </c>
      <c r="F16" s="21"/>
      <c r="G16" s="15">
        <f t="shared" si="0"/>
        <v>0</v>
      </c>
    </row>
    <row r="17" spans="1:7" s="2" customFormat="1" ht="57" x14ac:dyDescent="0.2">
      <c r="A17" s="11">
        <v>10</v>
      </c>
      <c r="B17" s="12" t="s">
        <v>31</v>
      </c>
      <c r="C17" s="14" t="s">
        <v>39</v>
      </c>
      <c r="D17" s="11">
        <v>5</v>
      </c>
      <c r="E17" s="11" t="s">
        <v>49</v>
      </c>
      <c r="F17" s="21"/>
      <c r="G17" s="15">
        <f t="shared" si="0"/>
        <v>0</v>
      </c>
    </row>
    <row r="18" spans="1:7" s="2" customFormat="1" ht="28.5" x14ac:dyDescent="0.2">
      <c r="A18" s="11">
        <v>11</v>
      </c>
      <c r="B18" s="12" t="s">
        <v>41</v>
      </c>
      <c r="C18" s="14" t="s">
        <v>38</v>
      </c>
      <c r="D18" s="11">
        <v>5</v>
      </c>
      <c r="E18" s="11" t="s">
        <v>49</v>
      </c>
      <c r="F18" s="21"/>
      <c r="G18" s="15">
        <f t="shared" si="0"/>
        <v>0</v>
      </c>
    </row>
    <row r="19" spans="1:7" s="2" customFormat="1" x14ac:dyDescent="0.25">
      <c r="F19" s="7" t="s">
        <v>4</v>
      </c>
      <c r="G19" s="16">
        <f>SUM(G8:G18)</f>
        <v>0</v>
      </c>
    </row>
    <row r="20" spans="1:7" s="2" customFormat="1" ht="14.25" x14ac:dyDescent="0.2"/>
    <row r="21" spans="1:7" s="1" customFormat="1" ht="15.75" x14ac:dyDescent="0.25">
      <c r="A21" s="24" t="s">
        <v>36</v>
      </c>
      <c r="B21" s="25"/>
      <c r="C21" s="25"/>
      <c r="D21" s="25"/>
      <c r="E21" s="25"/>
      <c r="F21" s="26"/>
    </row>
    <row r="22" spans="1:7" s="2" customFormat="1" ht="30" x14ac:dyDescent="0.2">
      <c r="A22" s="4" t="s">
        <v>1</v>
      </c>
      <c r="B22" s="6" t="s">
        <v>16</v>
      </c>
      <c r="C22" s="6" t="s">
        <v>17</v>
      </c>
      <c r="D22" s="6" t="s">
        <v>9</v>
      </c>
      <c r="E22" s="4" t="s">
        <v>2</v>
      </c>
      <c r="F22" s="4" t="s">
        <v>3</v>
      </c>
    </row>
    <row r="23" spans="1:7" s="2" customFormat="1" ht="14.25" x14ac:dyDescent="0.2">
      <c r="A23" s="8">
        <v>1</v>
      </c>
      <c r="B23" s="9" t="s">
        <v>42</v>
      </c>
      <c r="C23" s="10">
        <v>20</v>
      </c>
      <c r="D23" s="9" t="s">
        <v>49</v>
      </c>
      <c r="E23" s="21"/>
      <c r="F23" s="15">
        <f t="shared" ref="F23:F32" si="1">C23*E23</f>
        <v>0</v>
      </c>
    </row>
    <row r="24" spans="1:7" s="2" customFormat="1" ht="14.25" x14ac:dyDescent="0.2">
      <c r="A24" s="8">
        <v>2</v>
      </c>
      <c r="B24" s="9" t="s">
        <v>23</v>
      </c>
      <c r="C24" s="10">
        <v>10</v>
      </c>
      <c r="D24" s="9" t="s">
        <v>49</v>
      </c>
      <c r="E24" s="21"/>
      <c r="F24" s="15">
        <f t="shared" si="1"/>
        <v>0</v>
      </c>
    </row>
    <row r="25" spans="1:7" s="2" customFormat="1" ht="42.75" x14ac:dyDescent="0.2">
      <c r="A25" s="11">
        <v>3</v>
      </c>
      <c r="B25" s="12" t="s">
        <v>18</v>
      </c>
      <c r="C25" s="11">
        <v>1055</v>
      </c>
      <c r="D25" s="9" t="s">
        <v>49</v>
      </c>
      <c r="E25" s="21"/>
      <c r="F25" s="15">
        <f t="shared" si="1"/>
        <v>0</v>
      </c>
    </row>
    <row r="26" spans="1:7" s="2" customFormat="1" ht="28.5" x14ac:dyDescent="0.2">
      <c r="A26" s="11">
        <v>4</v>
      </c>
      <c r="B26" s="12" t="s">
        <v>19</v>
      </c>
      <c r="C26" s="11">
        <v>930</v>
      </c>
      <c r="D26" s="9" t="s">
        <v>49</v>
      </c>
      <c r="E26" s="21"/>
      <c r="F26" s="15">
        <f t="shared" si="1"/>
        <v>0</v>
      </c>
    </row>
    <row r="27" spans="1:7" s="2" customFormat="1" ht="28.5" x14ac:dyDescent="0.2">
      <c r="A27" s="11">
        <v>5</v>
      </c>
      <c r="B27" s="12" t="s">
        <v>20</v>
      </c>
      <c r="C27" s="11">
        <v>2200</v>
      </c>
      <c r="D27" s="9" t="s">
        <v>49</v>
      </c>
      <c r="E27" s="21"/>
      <c r="F27" s="15">
        <f t="shared" si="1"/>
        <v>0</v>
      </c>
    </row>
    <row r="28" spans="1:7" s="2" customFormat="1" ht="42.75" x14ac:dyDescent="0.2">
      <c r="A28" s="11">
        <v>6</v>
      </c>
      <c r="B28" s="12" t="s">
        <v>21</v>
      </c>
      <c r="C28" s="11">
        <v>32</v>
      </c>
      <c r="D28" s="9" t="s">
        <v>49</v>
      </c>
      <c r="E28" s="21"/>
      <c r="F28" s="15">
        <f t="shared" si="1"/>
        <v>0</v>
      </c>
    </row>
    <row r="29" spans="1:7" s="2" customFormat="1" ht="42.75" x14ac:dyDescent="0.2">
      <c r="A29" s="11">
        <v>7</v>
      </c>
      <c r="B29" s="12" t="s">
        <v>22</v>
      </c>
      <c r="C29" s="11">
        <v>5</v>
      </c>
      <c r="D29" s="9" t="s">
        <v>49</v>
      </c>
      <c r="E29" s="21"/>
      <c r="F29" s="15">
        <f t="shared" si="1"/>
        <v>0</v>
      </c>
    </row>
    <row r="30" spans="1:7" s="2" customFormat="1" ht="71.25" x14ac:dyDescent="0.2">
      <c r="A30" s="11">
        <v>8</v>
      </c>
      <c r="B30" s="12" t="s">
        <v>43</v>
      </c>
      <c r="C30" s="11">
        <v>20</v>
      </c>
      <c r="D30" s="9" t="s">
        <v>49</v>
      </c>
      <c r="E30" s="21"/>
      <c r="F30" s="15">
        <f t="shared" si="1"/>
        <v>0</v>
      </c>
    </row>
    <row r="31" spans="1:7" s="2" customFormat="1" ht="57" x14ac:dyDescent="0.2">
      <c r="A31" s="11">
        <v>9</v>
      </c>
      <c r="B31" s="12" t="s">
        <v>44</v>
      </c>
      <c r="C31" s="11">
        <v>5</v>
      </c>
      <c r="D31" s="9" t="s">
        <v>49</v>
      </c>
      <c r="E31" s="21"/>
      <c r="F31" s="15">
        <f t="shared" si="1"/>
        <v>0</v>
      </c>
    </row>
    <row r="32" spans="1:7" s="2" customFormat="1" ht="42.75" x14ac:dyDescent="0.2">
      <c r="A32" s="13">
        <v>10</v>
      </c>
      <c r="B32" s="12" t="s">
        <v>45</v>
      </c>
      <c r="C32" s="11">
        <v>5</v>
      </c>
      <c r="D32" s="9" t="s">
        <v>49</v>
      </c>
      <c r="E32" s="21"/>
      <c r="F32" s="15">
        <f t="shared" si="1"/>
        <v>0</v>
      </c>
    </row>
    <row r="33" spans="2:6" s="2" customFormat="1" x14ac:dyDescent="0.25">
      <c r="B33"/>
      <c r="E33" s="7" t="s">
        <v>4</v>
      </c>
      <c r="F33" s="16">
        <f>SUM(F23:F32)</f>
        <v>0</v>
      </c>
    </row>
    <row r="34" spans="2:6" s="2" customFormat="1" ht="14.25" x14ac:dyDescent="0.2"/>
    <row r="35" spans="2:6" s="2" customFormat="1" ht="14.25" x14ac:dyDescent="0.2"/>
  </sheetData>
  <sheetProtection algorithmName="SHA-512" hashValue="5OlhJaKoM3v3kXbqz1xnT15mybq5H3pT+1q+q9ghDhFp0YqTdN54IMnJucGysRuDLMqJ37WJtpLL53RI1SsKdQ==" saltValue="n2mgg0HxRRucCLp3NcGohQ==" spinCount="100000" sheet="1" objects="1" scenarios="1" formatColumns="0" formatRows="0" selectLockedCells="1"/>
  <mergeCells count="3">
    <mergeCell ref="A4:G4"/>
    <mergeCell ref="A21:F21"/>
    <mergeCell ref="A6:G6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B31856-15FF-4783-918F-19E1B5352885}">
  <sheetPr codeName="Sheet3"/>
  <dimension ref="A3:F11"/>
  <sheetViews>
    <sheetView workbookViewId="0">
      <selection activeCell="D5" sqref="D5"/>
    </sheetView>
  </sheetViews>
  <sheetFormatPr defaultRowHeight="15" x14ac:dyDescent="0.25"/>
  <cols>
    <col min="1" max="1" width="10" bestFit="1" customWidth="1"/>
    <col min="2" max="2" width="29.140625" bestFit="1" customWidth="1"/>
    <col min="3" max="3" width="16" customWidth="1"/>
    <col min="4" max="4" width="18.85546875" customWidth="1"/>
    <col min="5" max="5" width="20.7109375" customWidth="1"/>
    <col min="6" max="6" width="17.28515625" customWidth="1"/>
  </cols>
  <sheetData>
    <row r="3" spans="1:6" x14ac:dyDescent="0.25">
      <c r="A3" s="27" t="s">
        <v>25</v>
      </c>
      <c r="B3" s="28"/>
      <c r="C3" s="28"/>
      <c r="D3" s="28"/>
      <c r="E3" s="28"/>
      <c r="F3" s="29"/>
    </row>
    <row r="4" spans="1:6" ht="60" x14ac:dyDescent="0.25">
      <c r="A4" s="35" t="s">
        <v>1</v>
      </c>
      <c r="B4" s="36" t="s">
        <v>8</v>
      </c>
      <c r="C4" s="37" t="s">
        <v>9</v>
      </c>
      <c r="D4" s="36" t="s">
        <v>58</v>
      </c>
      <c r="E4" s="36" t="s">
        <v>59</v>
      </c>
      <c r="F4" s="34" t="s">
        <v>57</v>
      </c>
    </row>
    <row r="5" spans="1:6" x14ac:dyDescent="0.25">
      <c r="A5" s="11">
        <v>1</v>
      </c>
      <c r="B5" s="17" t="s">
        <v>53</v>
      </c>
      <c r="C5" s="11" t="s">
        <v>15</v>
      </c>
      <c r="D5" s="21">
        <v>0</v>
      </c>
      <c r="E5" s="21">
        <v>0</v>
      </c>
      <c r="F5" s="21">
        <v>0</v>
      </c>
    </row>
    <row r="6" spans="1:6" x14ac:dyDescent="0.25">
      <c r="A6" s="11">
        <v>2</v>
      </c>
      <c r="B6" s="17" t="s">
        <v>10</v>
      </c>
      <c r="C6" s="11" t="s">
        <v>15</v>
      </c>
      <c r="D6" s="21">
        <v>0</v>
      </c>
      <c r="E6" s="21">
        <v>0</v>
      </c>
      <c r="F6" s="21">
        <v>0</v>
      </c>
    </row>
    <row r="7" spans="1:6" x14ac:dyDescent="0.25">
      <c r="A7" s="11">
        <v>3</v>
      </c>
      <c r="B7" s="17" t="s">
        <v>11</v>
      </c>
      <c r="C7" s="11" t="s">
        <v>15</v>
      </c>
      <c r="D7" s="21">
        <v>0</v>
      </c>
      <c r="E7" s="21">
        <v>0</v>
      </c>
      <c r="F7" s="21">
        <v>0</v>
      </c>
    </row>
    <row r="8" spans="1:6" x14ac:dyDescent="0.25">
      <c r="A8" s="11">
        <v>4</v>
      </c>
      <c r="B8" s="17" t="s">
        <v>12</v>
      </c>
      <c r="C8" s="11" t="s">
        <v>15</v>
      </c>
      <c r="D8" s="21">
        <v>0</v>
      </c>
      <c r="E8" s="21">
        <v>0</v>
      </c>
      <c r="F8" s="21">
        <v>0</v>
      </c>
    </row>
    <row r="9" spans="1:6" ht="29.25" x14ac:dyDescent="0.25">
      <c r="A9" s="11">
        <v>5</v>
      </c>
      <c r="B9" s="12" t="s">
        <v>13</v>
      </c>
      <c r="C9" s="11" t="s">
        <v>15</v>
      </c>
      <c r="D9" s="21">
        <v>0</v>
      </c>
      <c r="E9" s="21">
        <v>0</v>
      </c>
      <c r="F9" s="21">
        <v>0</v>
      </c>
    </row>
    <row r="10" spans="1:6" x14ac:dyDescent="0.25">
      <c r="A10" s="11">
        <v>6</v>
      </c>
      <c r="B10" s="17" t="s">
        <v>14</v>
      </c>
      <c r="C10" s="11" t="s">
        <v>15</v>
      </c>
      <c r="D10" s="21">
        <v>0</v>
      </c>
      <c r="E10" s="21">
        <v>0</v>
      </c>
      <c r="F10" s="21">
        <v>0</v>
      </c>
    </row>
    <row r="11" spans="1:6" x14ac:dyDescent="0.25">
      <c r="A11" s="11">
        <v>7</v>
      </c>
      <c r="B11" s="17" t="s">
        <v>50</v>
      </c>
      <c r="C11" s="11" t="s">
        <v>15</v>
      </c>
      <c r="D11" s="21">
        <v>0</v>
      </c>
      <c r="E11" s="21">
        <v>0</v>
      </c>
      <c r="F11" s="21">
        <v>0</v>
      </c>
    </row>
  </sheetData>
  <sheetProtection algorithmName="SHA-512" hashValue="55aBPJ1uqCDoPMSSSJVZejlPF/bavQeFdEVWCkFvlNrvva6Hif/DeqG9zl+vh2vaxc6ehWIEFMa9DAOB25wSHg==" saltValue="6iWOQfaIrvG88BoxSHqvKA==" spinCount="100000" sheet="1" objects="1" scenarios="1" formatColumns="0" formatRows="0" selectLockedCells="1"/>
  <mergeCells count="1">
    <mergeCell ref="A3:F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A9B519-0DB7-41B8-89F6-14041D64117B}">
  <sheetPr codeName="Sheet4"/>
  <dimension ref="A2:E37"/>
  <sheetViews>
    <sheetView showGridLines="0" zoomScale="85" zoomScaleNormal="85" workbookViewId="0">
      <selection activeCell="A6" sqref="A6"/>
    </sheetView>
  </sheetViews>
  <sheetFormatPr defaultRowHeight="15" x14ac:dyDescent="0.25"/>
  <cols>
    <col min="1" max="1" width="29.7109375" customWidth="1"/>
    <col min="2" max="2" width="25.28515625" customWidth="1"/>
    <col min="3" max="3" width="23" customWidth="1"/>
    <col min="4" max="4" width="20.7109375" customWidth="1"/>
    <col min="5" max="5" width="20.140625" customWidth="1"/>
  </cols>
  <sheetData>
    <row r="2" spans="1:5" ht="89.25" customHeight="1" x14ac:dyDescent="0.25">
      <c r="A2" s="31" t="s">
        <v>51</v>
      </c>
      <c r="B2" s="32"/>
      <c r="C2" s="32"/>
      <c r="D2" s="32"/>
      <c r="E2" s="33"/>
    </row>
    <row r="3" spans="1:5" s="2" customFormat="1" ht="14.25" x14ac:dyDescent="0.2">
      <c r="A3" s="30" t="s">
        <v>24</v>
      </c>
      <c r="B3" s="30"/>
      <c r="C3" s="30"/>
      <c r="D3" s="30"/>
      <c r="E3" s="30"/>
    </row>
    <row r="4" spans="1:5" s="2" customFormat="1" ht="30" x14ac:dyDescent="0.25">
      <c r="A4" s="6" t="s">
        <v>55</v>
      </c>
      <c r="B4" s="6" t="s">
        <v>37</v>
      </c>
      <c r="C4" s="5" t="s">
        <v>7</v>
      </c>
      <c r="D4" s="6" t="s">
        <v>6</v>
      </c>
      <c r="E4" s="4" t="s">
        <v>5</v>
      </c>
    </row>
    <row r="5" spans="1:5" s="2" customFormat="1" ht="14.25" x14ac:dyDescent="0.2">
      <c r="A5" s="18"/>
      <c r="B5" s="18"/>
      <c r="C5" s="19"/>
      <c r="D5" s="19"/>
      <c r="E5" s="20">
        <v>0</v>
      </c>
    </row>
    <row r="6" spans="1:5" s="2" customFormat="1" ht="14.25" x14ac:dyDescent="0.2">
      <c r="A6" s="18"/>
      <c r="B6" s="18"/>
      <c r="C6" s="19"/>
      <c r="D6" s="19"/>
      <c r="E6" s="20">
        <v>0</v>
      </c>
    </row>
    <row r="7" spans="1:5" s="2" customFormat="1" ht="14.25" x14ac:dyDescent="0.2">
      <c r="A7" s="18"/>
      <c r="B7" s="18"/>
      <c r="C7" s="19"/>
      <c r="D7" s="19"/>
      <c r="E7" s="20">
        <v>0</v>
      </c>
    </row>
    <row r="8" spans="1:5" s="2" customFormat="1" ht="14.25" x14ac:dyDescent="0.2">
      <c r="A8" s="18"/>
      <c r="B8" s="18"/>
      <c r="C8" s="19"/>
      <c r="D8" s="19"/>
      <c r="E8" s="20">
        <v>0</v>
      </c>
    </row>
    <row r="9" spans="1:5" s="2" customFormat="1" ht="14.25" x14ac:dyDescent="0.2">
      <c r="A9" s="18"/>
      <c r="B9" s="18"/>
      <c r="C9" s="19"/>
      <c r="D9" s="19"/>
      <c r="E9" s="20">
        <v>0</v>
      </c>
    </row>
    <row r="10" spans="1:5" s="2" customFormat="1" ht="14.25" x14ac:dyDescent="0.2">
      <c r="A10" s="18"/>
      <c r="B10" s="18"/>
      <c r="C10" s="19"/>
      <c r="D10" s="19"/>
      <c r="E10" s="20">
        <v>0</v>
      </c>
    </row>
    <row r="11" spans="1:5" s="2" customFormat="1" ht="14.25" x14ac:dyDescent="0.2">
      <c r="A11" s="18"/>
      <c r="B11" s="18"/>
      <c r="C11" s="19"/>
      <c r="D11" s="19"/>
      <c r="E11" s="20">
        <v>0</v>
      </c>
    </row>
    <row r="12" spans="1:5" s="2" customFormat="1" ht="14.25" x14ac:dyDescent="0.2">
      <c r="A12" s="18"/>
      <c r="B12" s="18"/>
      <c r="C12" s="19"/>
      <c r="D12" s="19"/>
      <c r="E12" s="20">
        <v>0</v>
      </c>
    </row>
    <row r="13" spans="1:5" s="2" customFormat="1" ht="14.25" x14ac:dyDescent="0.2">
      <c r="A13" s="18"/>
      <c r="B13" s="18"/>
      <c r="C13" s="19"/>
      <c r="D13" s="19"/>
      <c r="E13" s="20">
        <v>0</v>
      </c>
    </row>
    <row r="14" spans="1:5" s="2" customFormat="1" ht="14.25" x14ac:dyDescent="0.2">
      <c r="A14" s="18"/>
      <c r="B14" s="18"/>
      <c r="C14" s="19"/>
      <c r="D14" s="19"/>
      <c r="E14" s="20">
        <v>0</v>
      </c>
    </row>
    <row r="15" spans="1:5" s="2" customFormat="1" ht="14.25" x14ac:dyDescent="0.2">
      <c r="A15" s="18"/>
      <c r="B15" s="18"/>
      <c r="C15" s="19"/>
      <c r="D15" s="19"/>
      <c r="E15" s="20">
        <v>0</v>
      </c>
    </row>
    <row r="16" spans="1:5" s="2" customFormat="1" ht="14.25" x14ac:dyDescent="0.2">
      <c r="A16" s="18"/>
      <c r="B16" s="18"/>
      <c r="C16" s="19"/>
      <c r="D16" s="19"/>
      <c r="E16" s="20">
        <v>0</v>
      </c>
    </row>
    <row r="17" spans="1:5" s="2" customFormat="1" ht="14.25" x14ac:dyDescent="0.2">
      <c r="A17" s="18"/>
      <c r="B17" s="18"/>
      <c r="C17" s="19"/>
      <c r="D17" s="19"/>
      <c r="E17" s="20">
        <v>0</v>
      </c>
    </row>
    <row r="18" spans="1:5" s="2" customFormat="1" ht="14.25" x14ac:dyDescent="0.2">
      <c r="A18" s="18"/>
      <c r="B18" s="18"/>
      <c r="C18" s="19"/>
      <c r="D18" s="19"/>
      <c r="E18" s="20">
        <v>0</v>
      </c>
    </row>
    <row r="19" spans="1:5" s="2" customFormat="1" ht="14.25" x14ac:dyDescent="0.2">
      <c r="A19" s="18"/>
      <c r="B19" s="18"/>
      <c r="C19" s="19"/>
      <c r="D19" s="19"/>
      <c r="E19" s="20">
        <v>0</v>
      </c>
    </row>
    <row r="20" spans="1:5" s="2" customFormat="1" ht="14.25" x14ac:dyDescent="0.2">
      <c r="A20" s="18"/>
      <c r="B20" s="18"/>
      <c r="C20" s="19"/>
      <c r="D20" s="19"/>
      <c r="E20" s="20">
        <v>0</v>
      </c>
    </row>
    <row r="21" spans="1:5" s="2" customFormat="1" ht="14.25" x14ac:dyDescent="0.2">
      <c r="A21" s="18"/>
      <c r="B21" s="18"/>
      <c r="C21" s="19"/>
      <c r="D21" s="19"/>
      <c r="E21" s="20">
        <v>0</v>
      </c>
    </row>
    <row r="22" spans="1:5" s="2" customFormat="1" ht="14.25" x14ac:dyDescent="0.2">
      <c r="A22" s="18"/>
      <c r="B22" s="18"/>
      <c r="C22" s="19"/>
      <c r="D22" s="19"/>
      <c r="E22" s="20">
        <v>0</v>
      </c>
    </row>
    <row r="23" spans="1:5" s="2" customFormat="1" ht="14.25" x14ac:dyDescent="0.2">
      <c r="A23" s="18"/>
      <c r="B23" s="18"/>
      <c r="C23" s="19"/>
      <c r="D23" s="19"/>
      <c r="E23" s="20">
        <v>0</v>
      </c>
    </row>
    <row r="24" spans="1:5" s="2" customFormat="1" ht="14.25" x14ac:dyDescent="0.2">
      <c r="A24" s="18"/>
      <c r="B24" s="18"/>
      <c r="C24" s="19"/>
      <c r="D24" s="19"/>
      <c r="E24" s="20">
        <v>0</v>
      </c>
    </row>
    <row r="25" spans="1:5" s="2" customFormat="1" ht="14.25" x14ac:dyDescent="0.2">
      <c r="A25" s="18"/>
      <c r="B25" s="18"/>
      <c r="C25" s="19"/>
      <c r="D25" s="19"/>
      <c r="E25" s="20">
        <v>0</v>
      </c>
    </row>
    <row r="26" spans="1:5" s="2" customFormat="1" ht="14.25" x14ac:dyDescent="0.2">
      <c r="A26" s="18"/>
      <c r="B26" s="18"/>
      <c r="C26" s="19"/>
      <c r="D26" s="19"/>
      <c r="E26" s="20">
        <v>0</v>
      </c>
    </row>
    <row r="27" spans="1:5" s="2" customFormat="1" ht="14.25" x14ac:dyDescent="0.2">
      <c r="A27" s="18"/>
      <c r="B27" s="18"/>
      <c r="C27" s="19"/>
      <c r="D27" s="19"/>
      <c r="E27" s="20">
        <v>0</v>
      </c>
    </row>
    <row r="28" spans="1:5" x14ac:dyDescent="0.25">
      <c r="A28" s="18"/>
      <c r="B28" s="18"/>
      <c r="C28" s="19"/>
      <c r="D28" s="19"/>
      <c r="E28" s="20">
        <v>0</v>
      </c>
    </row>
    <row r="29" spans="1:5" x14ac:dyDescent="0.25">
      <c r="A29" s="18"/>
      <c r="B29" s="18"/>
      <c r="C29" s="19"/>
      <c r="D29" s="19"/>
      <c r="E29" s="20">
        <v>0</v>
      </c>
    </row>
    <row r="30" spans="1:5" x14ac:dyDescent="0.25">
      <c r="A30" s="18"/>
      <c r="B30" s="18"/>
      <c r="C30" s="19"/>
      <c r="D30" s="19"/>
      <c r="E30" s="20">
        <v>0</v>
      </c>
    </row>
    <row r="31" spans="1:5" x14ac:dyDescent="0.25">
      <c r="A31" s="18"/>
      <c r="B31" s="18"/>
      <c r="C31" s="19"/>
      <c r="D31" s="19"/>
      <c r="E31" s="20">
        <v>0</v>
      </c>
    </row>
    <row r="32" spans="1:5" x14ac:dyDescent="0.25">
      <c r="A32" s="18"/>
      <c r="B32" s="18"/>
      <c r="C32" s="19"/>
      <c r="D32" s="19"/>
      <c r="E32" s="20">
        <v>0</v>
      </c>
    </row>
    <row r="33" spans="1:5" x14ac:dyDescent="0.25">
      <c r="A33" s="18"/>
      <c r="B33" s="18"/>
      <c r="C33" s="19"/>
      <c r="D33" s="19"/>
      <c r="E33" s="20">
        <v>0</v>
      </c>
    </row>
    <row r="34" spans="1:5" x14ac:dyDescent="0.25">
      <c r="A34" s="18"/>
      <c r="B34" s="18"/>
      <c r="C34" s="19"/>
      <c r="D34" s="19"/>
      <c r="E34" s="20">
        <v>0</v>
      </c>
    </row>
    <row r="35" spans="1:5" x14ac:dyDescent="0.25">
      <c r="A35" s="18"/>
      <c r="B35" s="18"/>
      <c r="C35" s="19"/>
      <c r="D35" s="19"/>
      <c r="E35" s="20">
        <v>0</v>
      </c>
    </row>
    <row r="36" spans="1:5" x14ac:dyDescent="0.25">
      <c r="A36" s="18"/>
      <c r="B36" s="18"/>
      <c r="C36" s="19"/>
      <c r="D36" s="19"/>
      <c r="E36" s="20">
        <v>0</v>
      </c>
    </row>
    <row r="37" spans="1:5" x14ac:dyDescent="0.25">
      <c r="A37" s="18"/>
      <c r="B37" s="18"/>
      <c r="C37" s="19"/>
      <c r="D37" s="19"/>
      <c r="E37" s="20">
        <v>0</v>
      </c>
    </row>
  </sheetData>
  <sheetProtection algorithmName="SHA-512" hashValue="49LCnd7MdBnRQS5AHROUb0LbXx9jwbHeCqfaIsZqFdnQ/BYgkw9iadsNOk5r2ovN7Xj+69a8spsqLKukImFUkg==" saltValue="oYgi2tFccA/Apg8OhyInCw==" spinCount="100000" sheet="1" objects="1" scenarios="1" formatColumns="0" formatRows="0" selectLockedCells="1"/>
  <mergeCells count="2">
    <mergeCell ref="A3:E3"/>
    <mergeCell ref="A2:E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Signs</vt:lpstr>
      <vt:lpstr>Labor Rate</vt:lpstr>
      <vt:lpstr>Discount From List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Jonathan J Thatcher</dc:creator>
  <cp:lastModifiedBy>Daniel S Han</cp:lastModifiedBy>
  <dcterms:created xsi:type="dcterms:W3CDTF">2022-11-02T22:30:19Z</dcterms:created>
  <dcterms:modified xsi:type="dcterms:W3CDTF">2024-12-20T18:19:46Z</dcterms:modified>
</cp:coreProperties>
</file>