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0_Procurement\02 Solicitation Files\IFBs\FY 2425\IFB-2425-WDD-692 Hydraulic Coupling System\Solicitation\Submittals\"/>
    </mc:Choice>
  </mc:AlternateContent>
  <xr:revisionPtr revIDLastSave="0" documentId="13_ncr:1_{47702A2F-0B0C-43E2-A4BD-74061FDC7BD1}" xr6:coauthVersionLast="47" xr6:coauthVersionMax="47" xr10:uidLastSave="{00000000-0000-0000-0000-000000000000}"/>
  <bookViews>
    <workbookView xWindow="-120" yWindow="-120" windowWidth="29040" windowHeight="16440" activeTab="1" xr2:uid="{D279A6C4-7327-4FEE-94D9-04C5ADF1571D}"/>
  </bookViews>
  <sheets>
    <sheet name="Items List" sheetId="10" r:id="rId1"/>
    <sheet name="Service Cost" sheetId="1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0" l="1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8" i="10"/>
  <c r="D19" i="16"/>
  <c r="D18" i="16"/>
  <c r="D17" i="16"/>
  <c r="D16" i="16"/>
  <c r="D8" i="16"/>
  <c r="D9" i="16"/>
  <c r="D10" i="16"/>
  <c r="D7" i="16"/>
  <c r="F44" i="10" l="1"/>
  <c r="F45" i="10"/>
  <c r="F46" i="10"/>
</calcChain>
</file>

<file path=xl/sharedStrings.xml><?xml version="1.0" encoding="utf-8"?>
<sst xmlns="http://schemas.openxmlformats.org/spreadsheetml/2006/main" count="109" uniqueCount="61">
  <si>
    <t>PRICING PROPOSAL</t>
  </si>
  <si>
    <t>Item No.</t>
  </si>
  <si>
    <t>Manufacturer &amp; Product No.</t>
  </si>
  <si>
    <t>Unit Price</t>
  </si>
  <si>
    <t>Total Price</t>
  </si>
  <si>
    <t>Total</t>
  </si>
  <si>
    <t>Description</t>
  </si>
  <si>
    <t>Unit of Measure</t>
  </si>
  <si>
    <t>Unit Cost</t>
  </si>
  <si>
    <t>OQ Fully Automatic Coupler (OQ45FP-5)</t>
  </si>
  <si>
    <t>CWT Plate Comp w/OQ Hyd FrmCC700V D22-21</t>
  </si>
  <si>
    <t>Mech Weld Frm for Exist Bucket (OQ45MF)</t>
  </si>
  <si>
    <t>Hyd Frm Exist Hammer (OQ4-5R-D2213-21)</t>
  </si>
  <si>
    <t>OilQuick Field Service Tech Installation</t>
  </si>
  <si>
    <t>Modify exist bucket w/OQ OQ45 mech frm</t>
  </si>
  <si>
    <t>Delivery Charge</t>
  </si>
  <si>
    <t>Operator Training</t>
  </si>
  <si>
    <t>Safety Training</t>
  </si>
  <si>
    <t>O‐ring 13.3x2.4 NBR90</t>
  </si>
  <si>
    <t>Nose seal 1/2"</t>
  </si>
  <si>
    <t>O‐ring 17,6x2,62 NBR70</t>
  </si>
  <si>
    <t>Hydraulic coupling 1/2", female</t>
  </si>
  <si>
    <t>Hydraulic coupling 1/2", male</t>
  </si>
  <si>
    <t>SENSOR ‐ OQ45 FRONT OQLS 2.0</t>
  </si>
  <si>
    <t>SENSOR ‐ CHASSIS UNIT OQ45 REAR OQLS 2.0</t>
  </si>
  <si>
    <t>MAIN UNIT ‐ OQLS 2.0</t>
  </si>
  <si>
    <t>CABLE ‐ OQLS PANEL 6M (19' 6" lg)</t>
  </si>
  <si>
    <t>OQLS CABIN PANEL GEN 2 (NEW)</t>
  </si>
  <si>
    <t>STICK UNIT ‐ OQLS 2.0</t>
  </si>
  <si>
    <t>CABLE ‐ SENSOR OQLS 2.0 3M</t>
  </si>
  <si>
    <t>Valve cartridge 6/2 (locking side)</t>
  </si>
  <si>
    <t>Solenoid 12V OQLS lock valve/power boost</t>
  </si>
  <si>
    <t>Elbow ORFS08 UF‐M22x1,5 UF 90° adj</t>
  </si>
  <si>
    <t>Nipple 15L‐G1/2" UF</t>
  </si>
  <si>
    <t>Dirt Guard OQ45‐5</t>
  </si>
  <si>
    <t>Check valve 4CK30‐I‐S3‐A9</t>
  </si>
  <si>
    <t>Opening bar OQ45‐OQ60, OQL210</t>
  </si>
  <si>
    <t>Indicator rod OQ45‐OQ60</t>
  </si>
  <si>
    <t>Seal kit H‐cyl. OQ45</t>
  </si>
  <si>
    <t>CABLE CANBUS 10M (32'8")</t>
  </si>
  <si>
    <t>MTG RUBBER CC4K</t>
  </si>
  <si>
    <t>MTG RUBBER CC700V</t>
  </si>
  <si>
    <t>MOTOR CC4K</t>
  </si>
  <si>
    <t>MOTOR CC700V</t>
  </si>
  <si>
    <t>SAFETY RUBBER CC700V</t>
  </si>
  <si>
    <t>KIT ‐ SEAL COMPACTOR HYD PUMP CC700V</t>
  </si>
  <si>
    <t>COMPACTOR VALVE CC700V</t>
  </si>
  <si>
    <t>O‐RING P24 BUNA 70 12BSPP</t>
  </si>
  <si>
    <t>Travel time labor rate</t>
  </si>
  <si>
    <t>Field Service Labor rate (overtime)</t>
  </si>
  <si>
    <t>* Anything over 8 hours/day or 40 hrs/week</t>
  </si>
  <si>
    <t>Estimated Quantity</t>
  </si>
  <si>
    <t>32</t>
  </si>
  <si>
    <t>Each</t>
  </si>
  <si>
    <t>Hourly</t>
  </si>
  <si>
    <t>Field Service Labor rate</t>
  </si>
  <si>
    <t>IFB-2425-WDD-692 Hydraulic Coupling Equipment Service</t>
  </si>
  <si>
    <t>Standard service truck charge per mile</t>
  </si>
  <si>
    <t>Heavy Duty service truck charge per mile</t>
  </si>
  <si>
    <t>Service Work with Heavy Duty Service Truck</t>
  </si>
  <si>
    <t xml:space="preserve">Service Work with Standard Service Truck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</si>
</sst>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49" fontId="7" fillId="0" borderId="1" xfId="2" applyNumberFormat="1" applyFont="1" applyBorder="1" applyAlignment="1">
      <alignment horizontal="left" wrapText="1"/>
    </xf>
    <xf numFmtId="2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</cellXfs>
  <cellStyles count="3">
    <cellStyle name="Currency" xfId="1" builtinId="4"/>
    <cellStyle name="Excel Built-in Normal" xfId="2" xr:uid="{1D3C0264-715E-40C6-8B47-7B96C238B69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1539240</xdr:colOff>
      <xdr:row>3</xdr:row>
      <xdr:rowOff>110741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5DC5D40-1915-486B-89C9-662201E32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2301240" cy="686051"/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1EEFD5D5-5795-4655-AF74-0FC26F66A4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9050" y="19050"/>
          <a:ext cx="2301240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DEDD-C865-4B17-A3C1-8BB69DACBB51}">
  <dimension ref="A2:F46"/>
  <sheetViews>
    <sheetView showGridLines="0" zoomScale="140" zoomScaleNormal="140" workbookViewId="0">
      <selection activeCell="L8" sqref="L8"/>
    </sheetView>
  </sheetViews>
  <sheetFormatPr defaultRowHeight="15" x14ac:dyDescent="0.25"/>
  <cols>
    <col min="1" max="1" width="12.28515625" customWidth="1"/>
    <col min="2" max="2" width="48.85546875" bestFit="1" customWidth="1"/>
    <col min="3" max="3" width="16" customWidth="1"/>
    <col min="4" max="4" width="15.140625" customWidth="1"/>
    <col min="5" max="5" width="16.28515625" customWidth="1"/>
    <col min="6" max="6" width="14" customWidth="1"/>
  </cols>
  <sheetData>
    <row r="2" spans="1:6" s="1" customFormat="1" ht="15.75" x14ac:dyDescent="0.25">
      <c r="A2" s="1" t="s">
        <v>0</v>
      </c>
    </row>
    <row r="3" spans="1:6" s="1" customFormat="1" ht="15.75" x14ac:dyDescent="0.25"/>
    <row r="4" spans="1:6" s="1" customFormat="1" ht="15.75" x14ac:dyDescent="0.25"/>
    <row r="5" spans="1:6" s="1" customFormat="1" ht="15.75" x14ac:dyDescent="0.25">
      <c r="A5" s="3" t="s">
        <v>56</v>
      </c>
    </row>
    <row r="6" spans="1:6" s="2" customFormat="1" ht="14.25" x14ac:dyDescent="0.2"/>
    <row r="7" spans="1:6" s="10" customFormat="1" ht="30" x14ac:dyDescent="0.25">
      <c r="A7" s="6" t="s">
        <v>1</v>
      </c>
      <c r="B7" s="6" t="s">
        <v>6</v>
      </c>
      <c r="C7" s="6" t="s">
        <v>51</v>
      </c>
      <c r="D7" s="5" t="s">
        <v>7</v>
      </c>
      <c r="E7" s="6" t="s">
        <v>8</v>
      </c>
      <c r="F7" s="6" t="s">
        <v>5</v>
      </c>
    </row>
    <row r="8" spans="1:6" s="2" customFormat="1" ht="14.25" x14ac:dyDescent="0.2">
      <c r="A8" s="11">
        <v>1</v>
      </c>
      <c r="B8" s="12" t="s">
        <v>9</v>
      </c>
      <c r="C8" s="13" t="s">
        <v>52</v>
      </c>
      <c r="D8" s="8" t="s">
        <v>53</v>
      </c>
      <c r="E8" s="7">
        <v>0</v>
      </c>
      <c r="F8" s="7">
        <f>E8*C8</f>
        <v>0</v>
      </c>
    </row>
    <row r="9" spans="1:6" s="2" customFormat="1" ht="14.25" x14ac:dyDescent="0.2">
      <c r="A9" s="11">
        <v>2</v>
      </c>
      <c r="B9" s="12" t="s">
        <v>10</v>
      </c>
      <c r="C9" s="14">
        <v>32</v>
      </c>
      <c r="D9" s="8" t="s">
        <v>53</v>
      </c>
      <c r="E9" s="7">
        <v>0</v>
      </c>
      <c r="F9" s="7">
        <f t="shared" ref="F9:F43" si="0">E9*C9</f>
        <v>0</v>
      </c>
    </row>
    <row r="10" spans="1:6" s="2" customFormat="1" ht="14.25" x14ac:dyDescent="0.2">
      <c r="A10" s="11">
        <v>3</v>
      </c>
      <c r="B10" s="12" t="s">
        <v>11</v>
      </c>
      <c r="C10" s="14">
        <v>32</v>
      </c>
      <c r="D10" s="8" t="s">
        <v>53</v>
      </c>
      <c r="E10" s="7">
        <v>0</v>
      </c>
      <c r="F10" s="7">
        <f t="shared" si="0"/>
        <v>0</v>
      </c>
    </row>
    <row r="11" spans="1:6" s="2" customFormat="1" ht="14.25" x14ac:dyDescent="0.2">
      <c r="A11" s="11">
        <v>4</v>
      </c>
      <c r="B11" s="12" t="s">
        <v>12</v>
      </c>
      <c r="C11" s="14">
        <v>32</v>
      </c>
      <c r="D11" s="8" t="s">
        <v>53</v>
      </c>
      <c r="E11" s="7">
        <v>0</v>
      </c>
      <c r="F11" s="7">
        <f t="shared" si="0"/>
        <v>0</v>
      </c>
    </row>
    <row r="12" spans="1:6" s="2" customFormat="1" ht="14.25" x14ac:dyDescent="0.2">
      <c r="A12" s="11">
        <v>5</v>
      </c>
      <c r="B12" s="12" t="s">
        <v>13</v>
      </c>
      <c r="C12" s="14">
        <v>32</v>
      </c>
      <c r="D12" s="8" t="s">
        <v>53</v>
      </c>
      <c r="E12" s="7">
        <v>0</v>
      </c>
      <c r="F12" s="7">
        <f t="shared" si="0"/>
        <v>0</v>
      </c>
    </row>
    <row r="13" spans="1:6" s="2" customFormat="1" ht="14.25" x14ac:dyDescent="0.2">
      <c r="A13" s="11">
        <v>6</v>
      </c>
      <c r="B13" s="12" t="s">
        <v>14</v>
      </c>
      <c r="C13" s="14">
        <v>32</v>
      </c>
      <c r="D13" s="8" t="s">
        <v>53</v>
      </c>
      <c r="E13" s="7">
        <v>0</v>
      </c>
      <c r="F13" s="7">
        <f t="shared" si="0"/>
        <v>0</v>
      </c>
    </row>
    <row r="14" spans="1:6" s="2" customFormat="1" ht="14.25" x14ac:dyDescent="0.2">
      <c r="A14" s="11">
        <v>7</v>
      </c>
      <c r="B14" s="12" t="s">
        <v>18</v>
      </c>
      <c r="C14" s="14">
        <v>32</v>
      </c>
      <c r="D14" s="8" t="s">
        <v>53</v>
      </c>
      <c r="E14" s="7">
        <v>0</v>
      </c>
      <c r="F14" s="7">
        <f t="shared" si="0"/>
        <v>0</v>
      </c>
    </row>
    <row r="15" spans="1:6" s="2" customFormat="1" ht="14.25" x14ac:dyDescent="0.2">
      <c r="A15" s="11">
        <v>8</v>
      </c>
      <c r="B15" s="12" t="s">
        <v>19</v>
      </c>
      <c r="C15" s="14">
        <v>32</v>
      </c>
      <c r="D15" s="8" t="s">
        <v>53</v>
      </c>
      <c r="E15" s="7">
        <v>0</v>
      </c>
      <c r="F15" s="7">
        <f t="shared" si="0"/>
        <v>0</v>
      </c>
    </row>
    <row r="16" spans="1:6" s="2" customFormat="1" ht="14.25" x14ac:dyDescent="0.2">
      <c r="A16" s="11">
        <v>9</v>
      </c>
      <c r="B16" s="12" t="s">
        <v>20</v>
      </c>
      <c r="C16" s="14">
        <v>32</v>
      </c>
      <c r="D16" s="8" t="s">
        <v>53</v>
      </c>
      <c r="E16" s="7">
        <v>0</v>
      </c>
      <c r="F16" s="7">
        <f t="shared" si="0"/>
        <v>0</v>
      </c>
    </row>
    <row r="17" spans="1:6" s="2" customFormat="1" ht="14.25" x14ac:dyDescent="0.2">
      <c r="A17" s="11">
        <v>10</v>
      </c>
      <c r="B17" s="12" t="s">
        <v>21</v>
      </c>
      <c r="C17" s="14">
        <v>32</v>
      </c>
      <c r="D17" s="8" t="s">
        <v>53</v>
      </c>
      <c r="E17" s="7">
        <v>0</v>
      </c>
      <c r="F17" s="7">
        <f t="shared" si="0"/>
        <v>0</v>
      </c>
    </row>
    <row r="18" spans="1:6" s="2" customFormat="1" ht="14.25" x14ac:dyDescent="0.2">
      <c r="A18" s="11">
        <v>11</v>
      </c>
      <c r="B18" s="12" t="s">
        <v>22</v>
      </c>
      <c r="C18" s="14">
        <v>32</v>
      </c>
      <c r="D18" s="8" t="s">
        <v>53</v>
      </c>
      <c r="E18" s="7">
        <v>0</v>
      </c>
      <c r="F18" s="7">
        <f t="shared" si="0"/>
        <v>0</v>
      </c>
    </row>
    <row r="19" spans="1:6" s="2" customFormat="1" ht="14.25" x14ac:dyDescent="0.2">
      <c r="A19" s="11">
        <v>12</v>
      </c>
      <c r="B19" s="12" t="s">
        <v>23</v>
      </c>
      <c r="C19" s="14">
        <v>32</v>
      </c>
      <c r="D19" s="8" t="s">
        <v>53</v>
      </c>
      <c r="E19" s="7">
        <v>0</v>
      </c>
      <c r="F19" s="7">
        <f t="shared" si="0"/>
        <v>0</v>
      </c>
    </row>
    <row r="20" spans="1:6" s="2" customFormat="1" ht="30" customHeight="1" x14ac:dyDescent="0.2">
      <c r="A20" s="11">
        <v>13</v>
      </c>
      <c r="B20" s="12" t="s">
        <v>24</v>
      </c>
      <c r="C20" s="14">
        <v>32</v>
      </c>
      <c r="D20" s="8" t="s">
        <v>53</v>
      </c>
      <c r="E20" s="7">
        <v>0</v>
      </c>
      <c r="F20" s="7">
        <f t="shared" si="0"/>
        <v>0</v>
      </c>
    </row>
    <row r="21" spans="1:6" s="2" customFormat="1" ht="14.25" x14ac:dyDescent="0.2">
      <c r="A21" s="11">
        <v>14</v>
      </c>
      <c r="B21" s="12" t="s">
        <v>25</v>
      </c>
      <c r="C21" s="14">
        <v>32</v>
      </c>
      <c r="D21" s="8" t="s">
        <v>53</v>
      </c>
      <c r="E21" s="7">
        <v>0</v>
      </c>
      <c r="F21" s="7">
        <f t="shared" si="0"/>
        <v>0</v>
      </c>
    </row>
    <row r="22" spans="1:6" s="2" customFormat="1" ht="14.25" x14ac:dyDescent="0.2">
      <c r="A22" s="11">
        <v>15</v>
      </c>
      <c r="B22" s="12" t="s">
        <v>26</v>
      </c>
      <c r="C22" s="14">
        <v>32</v>
      </c>
      <c r="D22" s="8" t="s">
        <v>53</v>
      </c>
      <c r="E22" s="7">
        <v>0</v>
      </c>
      <c r="F22" s="7">
        <f t="shared" si="0"/>
        <v>0</v>
      </c>
    </row>
    <row r="23" spans="1:6" s="2" customFormat="1" ht="14.25" x14ac:dyDescent="0.2">
      <c r="A23" s="11">
        <v>16</v>
      </c>
      <c r="B23" s="12" t="s">
        <v>27</v>
      </c>
      <c r="C23" s="14">
        <v>32</v>
      </c>
      <c r="D23" s="8" t="s">
        <v>53</v>
      </c>
      <c r="E23" s="7">
        <v>0</v>
      </c>
      <c r="F23" s="7">
        <f t="shared" si="0"/>
        <v>0</v>
      </c>
    </row>
    <row r="24" spans="1:6" s="2" customFormat="1" ht="14.25" x14ac:dyDescent="0.2">
      <c r="A24" s="11">
        <v>17</v>
      </c>
      <c r="B24" s="12" t="s">
        <v>28</v>
      </c>
      <c r="C24" s="14">
        <v>32</v>
      </c>
      <c r="D24" s="8" t="s">
        <v>53</v>
      </c>
      <c r="E24" s="7">
        <v>0</v>
      </c>
      <c r="F24" s="7">
        <f t="shared" si="0"/>
        <v>0</v>
      </c>
    </row>
    <row r="25" spans="1:6" s="2" customFormat="1" ht="14.25" x14ac:dyDescent="0.2">
      <c r="A25" s="11">
        <v>18</v>
      </c>
      <c r="B25" s="12" t="s">
        <v>29</v>
      </c>
      <c r="C25" s="14">
        <v>32</v>
      </c>
      <c r="D25" s="8" t="s">
        <v>53</v>
      </c>
      <c r="E25" s="7">
        <v>0</v>
      </c>
      <c r="F25" s="7">
        <f t="shared" si="0"/>
        <v>0</v>
      </c>
    </row>
    <row r="26" spans="1:6" s="2" customFormat="1" ht="14.25" x14ac:dyDescent="0.2">
      <c r="A26" s="11">
        <v>19</v>
      </c>
      <c r="B26" s="12" t="s">
        <v>30</v>
      </c>
      <c r="C26" s="14">
        <v>32</v>
      </c>
      <c r="D26" s="8" t="s">
        <v>53</v>
      </c>
      <c r="E26" s="7">
        <v>0</v>
      </c>
      <c r="F26" s="7">
        <f t="shared" si="0"/>
        <v>0</v>
      </c>
    </row>
    <row r="27" spans="1:6" s="2" customFormat="1" ht="14.25" x14ac:dyDescent="0.2">
      <c r="A27" s="11">
        <v>20</v>
      </c>
      <c r="B27" s="12" t="s">
        <v>31</v>
      </c>
      <c r="C27" s="14">
        <v>32</v>
      </c>
      <c r="D27" s="8" t="s">
        <v>53</v>
      </c>
      <c r="E27" s="7">
        <v>0</v>
      </c>
      <c r="F27" s="7">
        <f t="shared" si="0"/>
        <v>0</v>
      </c>
    </row>
    <row r="28" spans="1:6" s="2" customFormat="1" ht="14.25" x14ac:dyDescent="0.2">
      <c r="A28" s="11">
        <v>21</v>
      </c>
      <c r="B28" s="12" t="s">
        <v>32</v>
      </c>
      <c r="C28" s="14">
        <v>32</v>
      </c>
      <c r="D28" s="8" t="s">
        <v>53</v>
      </c>
      <c r="E28" s="7">
        <v>0</v>
      </c>
      <c r="F28" s="7">
        <f t="shared" si="0"/>
        <v>0</v>
      </c>
    </row>
    <row r="29" spans="1:6" s="2" customFormat="1" ht="14.25" x14ac:dyDescent="0.2">
      <c r="A29" s="11">
        <v>22</v>
      </c>
      <c r="B29" s="12" t="s">
        <v>33</v>
      </c>
      <c r="C29" s="14">
        <v>32</v>
      </c>
      <c r="D29" s="8" t="s">
        <v>53</v>
      </c>
      <c r="E29" s="7">
        <v>0</v>
      </c>
      <c r="F29" s="7">
        <f t="shared" si="0"/>
        <v>0</v>
      </c>
    </row>
    <row r="30" spans="1:6" s="2" customFormat="1" ht="14.25" x14ac:dyDescent="0.2">
      <c r="A30" s="11">
        <v>23</v>
      </c>
      <c r="B30" s="12" t="s">
        <v>34</v>
      </c>
      <c r="C30" s="14">
        <v>32</v>
      </c>
      <c r="D30" s="8" t="s">
        <v>53</v>
      </c>
      <c r="E30" s="7">
        <v>0</v>
      </c>
      <c r="F30" s="7">
        <f t="shared" si="0"/>
        <v>0</v>
      </c>
    </row>
    <row r="31" spans="1:6" s="2" customFormat="1" ht="14.25" x14ac:dyDescent="0.2">
      <c r="A31" s="11">
        <v>24</v>
      </c>
      <c r="B31" s="12" t="s">
        <v>35</v>
      </c>
      <c r="C31" s="14">
        <v>32</v>
      </c>
      <c r="D31" s="8" t="s">
        <v>53</v>
      </c>
      <c r="E31" s="7">
        <v>0</v>
      </c>
      <c r="F31" s="7">
        <f t="shared" si="0"/>
        <v>0</v>
      </c>
    </row>
    <row r="32" spans="1:6" s="2" customFormat="1" ht="14.25" x14ac:dyDescent="0.2">
      <c r="A32" s="11">
        <v>25</v>
      </c>
      <c r="B32" s="12" t="s">
        <v>36</v>
      </c>
      <c r="C32" s="14">
        <v>32</v>
      </c>
      <c r="D32" s="8" t="s">
        <v>53</v>
      </c>
      <c r="E32" s="7">
        <v>0</v>
      </c>
      <c r="F32" s="7">
        <f t="shared" si="0"/>
        <v>0</v>
      </c>
    </row>
    <row r="33" spans="1:6" s="2" customFormat="1" ht="14.25" x14ac:dyDescent="0.2">
      <c r="A33" s="11">
        <v>26</v>
      </c>
      <c r="B33" s="12" t="s">
        <v>37</v>
      </c>
      <c r="C33" s="14">
        <v>32</v>
      </c>
      <c r="D33" s="8" t="s">
        <v>53</v>
      </c>
      <c r="E33" s="7">
        <v>0</v>
      </c>
      <c r="F33" s="7">
        <f t="shared" si="0"/>
        <v>0</v>
      </c>
    </row>
    <row r="34" spans="1:6" s="2" customFormat="1" ht="14.25" x14ac:dyDescent="0.2">
      <c r="A34" s="11">
        <v>27</v>
      </c>
      <c r="B34" s="12" t="s">
        <v>38</v>
      </c>
      <c r="C34" s="14">
        <v>32</v>
      </c>
      <c r="D34" s="8" t="s">
        <v>53</v>
      </c>
      <c r="E34" s="7">
        <v>0</v>
      </c>
      <c r="F34" s="7">
        <f t="shared" si="0"/>
        <v>0</v>
      </c>
    </row>
    <row r="35" spans="1:6" s="2" customFormat="1" ht="14.25" x14ac:dyDescent="0.2">
      <c r="A35" s="11">
        <v>28</v>
      </c>
      <c r="B35" s="12" t="s">
        <v>39</v>
      </c>
      <c r="C35" s="14">
        <v>32</v>
      </c>
      <c r="D35" s="8" t="s">
        <v>53</v>
      </c>
      <c r="E35" s="7">
        <v>0</v>
      </c>
      <c r="F35" s="7">
        <f t="shared" si="0"/>
        <v>0</v>
      </c>
    </row>
    <row r="36" spans="1:6" s="2" customFormat="1" ht="14.25" x14ac:dyDescent="0.2">
      <c r="A36" s="11">
        <v>29</v>
      </c>
      <c r="B36" s="12" t="s">
        <v>40</v>
      </c>
      <c r="C36" s="14">
        <v>32</v>
      </c>
      <c r="D36" s="8" t="s">
        <v>53</v>
      </c>
      <c r="E36" s="7">
        <v>0</v>
      </c>
      <c r="F36" s="7">
        <f t="shared" si="0"/>
        <v>0</v>
      </c>
    </row>
    <row r="37" spans="1:6" s="2" customFormat="1" ht="14.25" x14ac:dyDescent="0.2">
      <c r="A37" s="11">
        <v>30</v>
      </c>
      <c r="B37" s="12" t="s">
        <v>41</v>
      </c>
      <c r="C37" s="14">
        <v>32</v>
      </c>
      <c r="D37" s="8" t="s">
        <v>53</v>
      </c>
      <c r="E37" s="7">
        <v>0</v>
      </c>
      <c r="F37" s="7">
        <f t="shared" si="0"/>
        <v>0</v>
      </c>
    </row>
    <row r="38" spans="1:6" s="2" customFormat="1" ht="14.25" x14ac:dyDescent="0.2">
      <c r="A38" s="11">
        <v>31</v>
      </c>
      <c r="B38" s="12" t="s">
        <v>42</v>
      </c>
      <c r="C38" s="14">
        <v>32</v>
      </c>
      <c r="D38" s="8" t="s">
        <v>53</v>
      </c>
      <c r="E38" s="7">
        <v>0</v>
      </c>
      <c r="F38" s="7">
        <f t="shared" si="0"/>
        <v>0</v>
      </c>
    </row>
    <row r="39" spans="1:6" s="2" customFormat="1" ht="14.25" x14ac:dyDescent="0.2">
      <c r="A39" s="11">
        <v>32</v>
      </c>
      <c r="B39" s="12" t="s">
        <v>43</v>
      </c>
      <c r="C39" s="14">
        <v>32</v>
      </c>
      <c r="D39" s="8" t="s">
        <v>53</v>
      </c>
      <c r="E39" s="7">
        <v>0</v>
      </c>
      <c r="F39" s="7">
        <f t="shared" si="0"/>
        <v>0</v>
      </c>
    </row>
    <row r="40" spans="1:6" s="2" customFormat="1" ht="14.25" x14ac:dyDescent="0.2">
      <c r="A40" s="11">
        <v>33</v>
      </c>
      <c r="B40" s="12" t="s">
        <v>44</v>
      </c>
      <c r="C40" s="14">
        <v>32</v>
      </c>
      <c r="D40" s="8" t="s">
        <v>53</v>
      </c>
      <c r="E40" s="7">
        <v>0</v>
      </c>
      <c r="F40" s="7">
        <f t="shared" si="0"/>
        <v>0</v>
      </c>
    </row>
    <row r="41" spans="1:6" s="2" customFormat="1" ht="14.25" x14ac:dyDescent="0.2">
      <c r="A41" s="11">
        <v>34</v>
      </c>
      <c r="B41" s="12" t="s">
        <v>45</v>
      </c>
      <c r="C41" s="14">
        <v>32</v>
      </c>
      <c r="D41" s="8" t="s">
        <v>53</v>
      </c>
      <c r="E41" s="7">
        <v>0</v>
      </c>
      <c r="F41" s="7">
        <f t="shared" si="0"/>
        <v>0</v>
      </c>
    </row>
    <row r="42" spans="1:6" s="2" customFormat="1" ht="14.25" x14ac:dyDescent="0.2">
      <c r="A42" s="11">
        <v>35</v>
      </c>
      <c r="B42" s="12" t="s">
        <v>46</v>
      </c>
      <c r="C42" s="14">
        <v>32</v>
      </c>
      <c r="D42" s="8" t="s">
        <v>53</v>
      </c>
      <c r="E42" s="7">
        <v>0</v>
      </c>
      <c r="F42" s="7">
        <f t="shared" si="0"/>
        <v>0</v>
      </c>
    </row>
    <row r="43" spans="1:6" s="2" customFormat="1" ht="14.25" x14ac:dyDescent="0.2">
      <c r="A43" s="11">
        <v>36</v>
      </c>
      <c r="B43" s="12" t="s">
        <v>47</v>
      </c>
      <c r="C43" s="14">
        <v>32</v>
      </c>
      <c r="D43" s="8" t="s">
        <v>53</v>
      </c>
      <c r="E43" s="7">
        <v>0</v>
      </c>
      <c r="F43" s="7">
        <f t="shared" si="0"/>
        <v>0</v>
      </c>
    </row>
    <row r="44" spans="1:6" s="2" customFormat="1" ht="14.25" x14ac:dyDescent="0.2">
      <c r="A44" s="11">
        <v>37</v>
      </c>
      <c r="B44" s="12" t="s">
        <v>15</v>
      </c>
      <c r="C44" s="12"/>
      <c r="D44" s="8" t="s">
        <v>54</v>
      </c>
      <c r="E44" s="7">
        <v>0</v>
      </c>
      <c r="F44" s="7">
        <f>E44</f>
        <v>0</v>
      </c>
    </row>
    <row r="45" spans="1:6" s="2" customFormat="1" ht="14.25" x14ac:dyDescent="0.2">
      <c r="A45" s="11">
        <v>38</v>
      </c>
      <c r="B45" s="12" t="s">
        <v>16</v>
      </c>
      <c r="C45" s="12"/>
      <c r="D45" s="8" t="s">
        <v>54</v>
      </c>
      <c r="E45" s="7">
        <v>0</v>
      </c>
      <c r="F45" s="7">
        <f>E45</f>
        <v>0</v>
      </c>
    </row>
    <row r="46" spans="1:6" s="2" customFormat="1" ht="14.25" x14ac:dyDescent="0.2">
      <c r="A46" s="11">
        <v>39</v>
      </c>
      <c r="B46" s="12" t="s">
        <v>17</v>
      </c>
      <c r="C46" s="12"/>
      <c r="D46" s="8" t="s">
        <v>54</v>
      </c>
      <c r="E46" s="7">
        <v>0</v>
      </c>
      <c r="F46" s="7">
        <f>E46</f>
        <v>0</v>
      </c>
    </row>
  </sheetData>
  <pageMargins left="0.7" right="0.7" top="0.75" bottom="0.75" header="0.3" footer="0.3"/>
  <pageSetup orientation="portrait" r:id="rId1"/>
  <ignoredErrors>
    <ignoredError sqref="C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862C3-B150-4CBF-B81E-3D22A2DFCB0E}">
  <dimension ref="A1:E30"/>
  <sheetViews>
    <sheetView showGridLines="0" tabSelected="1" workbookViewId="0">
      <selection activeCell="P6" sqref="P6"/>
    </sheetView>
  </sheetViews>
  <sheetFormatPr defaultRowHeight="15" x14ac:dyDescent="0.25"/>
  <cols>
    <col min="1" max="1" width="12.28515625" customWidth="1"/>
    <col min="2" max="2" width="41.140625" customWidth="1"/>
    <col min="3" max="3" width="16.28515625" customWidth="1"/>
    <col min="4" max="4" width="14" customWidth="1"/>
  </cols>
  <sheetData>
    <row r="1" spans="1:5" ht="72" customHeight="1" x14ac:dyDescent="0.25"/>
    <row r="2" spans="1:5" s="1" customFormat="1" ht="15.75" x14ac:dyDescent="0.25">
      <c r="A2" s="1" t="s">
        <v>0</v>
      </c>
    </row>
    <row r="3" spans="1:5" s="1" customFormat="1" ht="15.75" x14ac:dyDescent="0.25">
      <c r="A3" s="3" t="s">
        <v>56</v>
      </c>
    </row>
    <row r="4" spans="1:5" s="1" customFormat="1" ht="15.75" x14ac:dyDescent="0.25">
      <c r="A4" s="3"/>
    </row>
    <row r="5" spans="1:5" s="2" customFormat="1" ht="20.25" x14ac:dyDescent="0.3">
      <c r="A5" s="15" t="s">
        <v>60</v>
      </c>
      <c r="B5" s="15"/>
      <c r="C5" s="15"/>
      <c r="D5" s="15"/>
    </row>
    <row r="6" spans="1:5" s="2" customFormat="1" ht="30" x14ac:dyDescent="0.25">
      <c r="A6" s="4" t="s">
        <v>1</v>
      </c>
      <c r="B6" s="5" t="s">
        <v>2</v>
      </c>
      <c r="C6" s="4" t="s">
        <v>3</v>
      </c>
      <c r="D6" s="4" t="s">
        <v>4</v>
      </c>
    </row>
    <row r="7" spans="1:5" s="2" customFormat="1" ht="14.25" x14ac:dyDescent="0.2">
      <c r="A7" s="8">
        <v>1</v>
      </c>
      <c r="B7" s="9" t="s">
        <v>55</v>
      </c>
      <c r="C7" s="7">
        <v>0</v>
      </c>
      <c r="D7" s="7">
        <f>C7</f>
        <v>0</v>
      </c>
    </row>
    <row r="8" spans="1:5" s="2" customFormat="1" ht="14.25" x14ac:dyDescent="0.2">
      <c r="A8" s="8">
        <v>2</v>
      </c>
      <c r="B8" s="9" t="s">
        <v>49</v>
      </c>
      <c r="C8" s="7">
        <v>0</v>
      </c>
      <c r="D8" s="7">
        <f t="shared" ref="D8:D10" si="0">C8</f>
        <v>0</v>
      </c>
      <c r="E8" s="2" t="s">
        <v>50</v>
      </c>
    </row>
    <row r="9" spans="1:5" s="2" customFormat="1" ht="14.25" x14ac:dyDescent="0.2">
      <c r="A9" s="8">
        <v>3</v>
      </c>
      <c r="B9" s="9" t="s">
        <v>48</v>
      </c>
      <c r="C9" s="7">
        <v>0</v>
      </c>
      <c r="D9" s="7">
        <f t="shared" si="0"/>
        <v>0</v>
      </c>
    </row>
    <row r="10" spans="1:5" s="2" customFormat="1" ht="14.25" x14ac:dyDescent="0.2">
      <c r="A10" s="8">
        <v>4</v>
      </c>
      <c r="B10" s="9" t="s">
        <v>57</v>
      </c>
      <c r="C10" s="7">
        <v>0</v>
      </c>
      <c r="D10" s="7">
        <f t="shared" si="0"/>
        <v>0</v>
      </c>
    </row>
    <row r="11" spans="1:5" s="2" customFormat="1" ht="14.25" x14ac:dyDescent="0.2"/>
    <row r="12" spans="1:5" s="2" customFormat="1" ht="14.25" x14ac:dyDescent="0.2"/>
    <row r="13" spans="1:5" s="2" customFormat="1" ht="14.25" x14ac:dyDescent="0.2"/>
    <row r="14" spans="1:5" s="2" customFormat="1" ht="20.25" x14ac:dyDescent="0.3">
      <c r="A14" s="15" t="s">
        <v>59</v>
      </c>
      <c r="B14" s="15"/>
      <c r="C14" s="15"/>
      <c r="D14" s="15"/>
    </row>
    <row r="15" spans="1:5" s="2" customFormat="1" ht="30" x14ac:dyDescent="0.25">
      <c r="A15" s="4" t="s">
        <v>1</v>
      </c>
      <c r="B15" s="5" t="s">
        <v>2</v>
      </c>
      <c r="C15" s="4" t="s">
        <v>3</v>
      </c>
      <c r="D15" s="4" t="s">
        <v>4</v>
      </c>
    </row>
    <row r="16" spans="1:5" s="2" customFormat="1" ht="14.25" x14ac:dyDescent="0.2">
      <c r="A16" s="8">
        <v>1</v>
      </c>
      <c r="B16" s="9" t="s">
        <v>55</v>
      </c>
      <c r="C16" s="7">
        <v>0</v>
      </c>
      <c r="D16" s="7">
        <f>C16</f>
        <v>0</v>
      </c>
    </row>
    <row r="17" spans="1:5" s="2" customFormat="1" ht="14.25" x14ac:dyDescent="0.2">
      <c r="A17" s="8">
        <v>2</v>
      </c>
      <c r="B17" s="9" t="s">
        <v>49</v>
      </c>
      <c r="C17" s="7">
        <v>0</v>
      </c>
      <c r="D17" s="7">
        <f t="shared" ref="D17:D19" si="1">C17</f>
        <v>0</v>
      </c>
      <c r="E17" s="2" t="s">
        <v>50</v>
      </c>
    </row>
    <row r="18" spans="1:5" s="2" customFormat="1" ht="14.25" x14ac:dyDescent="0.2">
      <c r="A18" s="8">
        <v>3</v>
      </c>
      <c r="B18" s="9" t="s">
        <v>48</v>
      </c>
      <c r="C18" s="7">
        <v>0</v>
      </c>
      <c r="D18" s="7">
        <f t="shared" si="1"/>
        <v>0</v>
      </c>
    </row>
    <row r="19" spans="1:5" s="2" customFormat="1" ht="14.25" x14ac:dyDescent="0.2">
      <c r="A19" s="8">
        <v>4</v>
      </c>
      <c r="B19" s="9" t="s">
        <v>58</v>
      </c>
      <c r="C19" s="7">
        <v>0</v>
      </c>
      <c r="D19" s="7">
        <f t="shared" si="1"/>
        <v>0</v>
      </c>
    </row>
    <row r="20" spans="1:5" s="2" customFormat="1" ht="14.25" x14ac:dyDescent="0.2"/>
    <row r="21" spans="1:5" s="2" customFormat="1" ht="14.25" x14ac:dyDescent="0.2"/>
    <row r="22" spans="1:5" s="2" customFormat="1" ht="14.25" x14ac:dyDescent="0.2"/>
    <row r="23" spans="1:5" s="2" customFormat="1" ht="14.25" x14ac:dyDescent="0.2"/>
    <row r="24" spans="1:5" s="2" customFormat="1" ht="14.25" x14ac:dyDescent="0.2"/>
    <row r="25" spans="1:5" s="2" customFormat="1" ht="14.25" x14ac:dyDescent="0.2"/>
    <row r="26" spans="1:5" s="2" customFormat="1" ht="14.25" x14ac:dyDescent="0.2"/>
    <row r="27" spans="1:5" s="2" customFormat="1" ht="14.25" x14ac:dyDescent="0.2"/>
    <row r="28" spans="1:5" s="2" customFormat="1" ht="14.25" x14ac:dyDescent="0.2"/>
    <row r="29" spans="1:5" s="2" customFormat="1" ht="14.25" x14ac:dyDescent="0.2"/>
    <row r="30" spans="1:5" s="2" customFormat="1" ht="14.25" x14ac:dyDescent="0.2"/>
  </sheetData>
  <mergeCells count="2">
    <mergeCell ref="A5:D5"/>
    <mergeCell ref="A14:D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Items List</vt:lpstr>
      <vt:lpstr>Service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Phillip L Lair</cp:lastModifiedBy>
  <dcterms:created xsi:type="dcterms:W3CDTF">2022-11-02T22:30:19Z</dcterms:created>
  <dcterms:modified xsi:type="dcterms:W3CDTF">2025-03-05T16:12:58Z</dcterms:modified>
</cp:coreProperties>
</file>